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crchs-my.sharepoint.com/personal/m_dominguez_ecrchs_net/Documents/ECR - Human Resources/ECR - Human Resources/Recruiting/"/>
    </mc:Choice>
  </mc:AlternateContent>
  <xr:revisionPtr revIDLastSave="63" documentId="8_{016A365A-5247-4974-B867-76CAD1F91A82}" xr6:coauthVersionLast="47" xr6:coauthVersionMax="47" xr10:uidLastSave="{00CBC726-F07F-46B6-B30C-0B0C3D847776}"/>
  <bookViews>
    <workbookView xWindow="28680" yWindow="-120" windowWidth="29040" windowHeight="15840" xr2:uid="{5A68E55F-6EB1-49DF-AB92-73E7EF600606}"/>
  </bookViews>
  <sheets>
    <sheet name="VAPA Assistant Theatre Director" sheetId="3" r:id="rId1"/>
    <sheet name="Comparison" sheetId="1" r:id="rId2"/>
    <sheet name="Websit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E5" i="3" s="1"/>
  <c r="F5" i="3" s="1"/>
  <c r="G5" i="3" s="1"/>
  <c r="H5" i="3" s="1"/>
  <c r="I5" i="3" s="1"/>
  <c r="J5" i="3" s="1"/>
  <c r="C5" i="3"/>
</calcChain>
</file>

<file path=xl/sharedStrings.xml><?xml version="1.0" encoding="utf-8"?>
<sst xmlns="http://schemas.openxmlformats.org/spreadsheetml/2006/main" count="26" uniqueCount="19">
  <si>
    <t xml:space="preserve">Assistant Theatre Director </t>
  </si>
  <si>
    <t>Comparably.com</t>
  </si>
  <si>
    <t>GlassDoor.com</t>
  </si>
  <si>
    <t>Zip Recruiter.com</t>
  </si>
  <si>
    <t>Edjoin</t>
  </si>
  <si>
    <t>No data found</t>
  </si>
  <si>
    <t>Indeed</t>
  </si>
  <si>
    <t>Birmingham</t>
  </si>
  <si>
    <t>Palisades</t>
  </si>
  <si>
    <t>LAUSD</t>
  </si>
  <si>
    <t>Pay Scale.com</t>
  </si>
  <si>
    <t xml:space="preserve">Salary.com </t>
  </si>
  <si>
    <t>Found Theatre Director</t>
  </si>
  <si>
    <t>El Camino Real Charter High School - (approximately 5%)</t>
  </si>
  <si>
    <t>Job Title</t>
  </si>
  <si>
    <t xml:space="preserve">VAPA ASSISTANT THEATRE DIRECTOR PROPOSED SALARY TABLE </t>
  </si>
  <si>
    <t>ASSISTANT THEATRE DIRECTOR</t>
  </si>
  <si>
    <t xml:space="preserve">Granada Hills Charter </t>
  </si>
  <si>
    <t>VAPA Production Assistant ($24.37)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</si>
</sst>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164" fontId="0" fillId="0" borderId="1" xfId="1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12</xdr:col>
      <xdr:colOff>143916</xdr:colOff>
      <xdr:row>48</xdr:row>
      <xdr:rowOff>39116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19CCB1-F437-C094-446C-8A6DF3CD2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7800"/>
          <a:ext cx="7459116" cy="72781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13</xdr:col>
      <xdr:colOff>229738</xdr:colOff>
      <xdr:row>84</xdr:row>
      <xdr:rowOff>172358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7A3C77-E925-86CE-6546-BD5ADF869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67775"/>
          <a:ext cx="8154538" cy="65064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14</xdr:col>
      <xdr:colOff>487034</xdr:colOff>
      <xdr:row>119</xdr:row>
      <xdr:rowOff>77044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CB683C6-BEDA-BAA0-4A9F-1A65BE16D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5563850"/>
          <a:ext cx="9021434" cy="60492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11</xdr:col>
      <xdr:colOff>936</xdr:colOff>
      <xdr:row>144</xdr:row>
      <xdr:rowOff>95848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7FA232-999F-459A-EFC2-26B2CB415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3241000"/>
          <a:ext cx="6706536" cy="4286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E4C2-D5B8-461B-8ABB-BA85F9173DC7}">
  <dimension ref="A1:J5"/>
  <sheetViews>
    <sheetView tabSelected="1" workbookViewId="0">
      <selection activeCell="J11" sqref="J11"/>
    </sheetView>
  </sheetViews>
  <sheetFormatPr defaultRowHeight="15" x14ac:dyDescent="0.25"/>
  <cols>
    <col min="1" max="1" width="31.7109375" customWidth="1"/>
  </cols>
  <sheetData>
    <row r="1" spans="1:10" x14ac:dyDescent="0.25">
      <c r="A1" s="4" t="s">
        <v>15</v>
      </c>
    </row>
    <row r="3" spans="1:10" x14ac:dyDescent="0.25">
      <c r="A3" t="s">
        <v>13</v>
      </c>
    </row>
    <row r="4" spans="1:10" x14ac:dyDescent="0.25">
      <c r="A4" s="5" t="s">
        <v>14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10</v>
      </c>
      <c r="H4" s="6">
        <v>15</v>
      </c>
      <c r="I4" s="6">
        <v>20</v>
      </c>
      <c r="J4" s="6">
        <v>25</v>
      </c>
    </row>
    <row r="5" spans="1:10" x14ac:dyDescent="0.25">
      <c r="A5" s="7" t="s">
        <v>16</v>
      </c>
      <c r="B5" s="8">
        <v>29.8</v>
      </c>
      <c r="C5" s="8">
        <f>B5+(B5*0.05)</f>
        <v>31.29</v>
      </c>
      <c r="D5" s="8">
        <f t="shared" ref="D5:J5" si="0">C5+(C5*0.05)</f>
        <v>32.854500000000002</v>
      </c>
      <c r="E5" s="8">
        <f t="shared" si="0"/>
        <v>34.497225</v>
      </c>
      <c r="F5" s="8">
        <f t="shared" si="0"/>
        <v>36.222086250000004</v>
      </c>
      <c r="G5" s="8">
        <f t="shared" si="0"/>
        <v>38.033190562500003</v>
      </c>
      <c r="H5" s="8">
        <f t="shared" si="0"/>
        <v>39.934850090625005</v>
      </c>
      <c r="I5" s="8">
        <f t="shared" si="0"/>
        <v>41.931592595156253</v>
      </c>
      <c r="J5" s="8">
        <f t="shared" si="0"/>
        <v>44.028172224914066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B27ED-EE5A-464F-8F86-5CEACC31C3C5}">
  <dimension ref="A2:H23"/>
  <sheetViews>
    <sheetView workbookViewId="0">
      <selection activeCell="B6" sqref="B6"/>
    </sheetView>
  </sheetViews>
  <sheetFormatPr defaultRowHeight="15" x14ac:dyDescent="0.25"/>
  <cols>
    <col min="1" max="1" width="23.42578125" customWidth="1"/>
    <col min="2" max="2" width="19" customWidth="1"/>
    <col min="3" max="3" width="16.85546875" customWidth="1"/>
  </cols>
  <sheetData>
    <row r="2" spans="1:8" x14ac:dyDescent="0.25">
      <c r="A2" t="s">
        <v>0</v>
      </c>
    </row>
    <row r="4" spans="1:8" x14ac:dyDescent="0.25">
      <c r="A4" t="s">
        <v>3</v>
      </c>
      <c r="B4" s="1">
        <v>36</v>
      </c>
      <c r="C4" s="3"/>
      <c r="D4" s="3"/>
      <c r="E4" s="3"/>
      <c r="F4" s="3"/>
      <c r="G4" s="3"/>
      <c r="H4" s="3"/>
    </row>
    <row r="5" spans="1:8" x14ac:dyDescent="0.25">
      <c r="A5" t="s">
        <v>2</v>
      </c>
      <c r="B5" s="1">
        <v>29.8</v>
      </c>
    </row>
    <row r="6" spans="1:8" x14ac:dyDescent="0.25">
      <c r="A6" t="s">
        <v>1</v>
      </c>
      <c r="B6" s="1">
        <v>30.07</v>
      </c>
    </row>
    <row r="9" spans="1:8" x14ac:dyDescent="0.25">
      <c r="B9" s="3"/>
    </row>
    <row r="16" spans="1:8" x14ac:dyDescent="0.25">
      <c r="A16" t="s">
        <v>10</v>
      </c>
      <c r="B16" s="2" t="s">
        <v>5</v>
      </c>
    </row>
    <row r="17" spans="1:3" x14ac:dyDescent="0.25">
      <c r="A17" t="s">
        <v>11</v>
      </c>
      <c r="B17" s="2" t="s">
        <v>5</v>
      </c>
      <c r="C17" t="s">
        <v>12</v>
      </c>
    </row>
    <row r="18" spans="1:3" x14ac:dyDescent="0.25">
      <c r="A18" t="s">
        <v>4</v>
      </c>
      <c r="B18" s="1" t="s">
        <v>5</v>
      </c>
    </row>
    <row r="19" spans="1:3" x14ac:dyDescent="0.25">
      <c r="A19" t="s">
        <v>6</v>
      </c>
      <c r="B19" s="2" t="s">
        <v>5</v>
      </c>
    </row>
    <row r="20" spans="1:3" x14ac:dyDescent="0.25">
      <c r="A20" t="s">
        <v>7</v>
      </c>
      <c r="B20" s="2" t="s">
        <v>5</v>
      </c>
    </row>
    <row r="21" spans="1:3" x14ac:dyDescent="0.25">
      <c r="A21" t="s">
        <v>8</v>
      </c>
      <c r="B21" s="1" t="s">
        <v>5</v>
      </c>
    </row>
    <row r="22" spans="1:3" x14ac:dyDescent="0.25">
      <c r="A22" t="s">
        <v>17</v>
      </c>
      <c r="B22" s="2" t="s">
        <v>5</v>
      </c>
      <c r="C22" t="s">
        <v>18</v>
      </c>
    </row>
    <row r="23" spans="1:3" x14ac:dyDescent="0.25">
      <c r="A23" t="s">
        <v>9</v>
      </c>
      <c r="B23" s="2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8BE6-8365-4A42-A793-C18E41D140D5}">
  <dimension ref="A1"/>
  <sheetViews>
    <sheetView topLeftCell="A112" workbookViewId="0">
      <selection activeCell="A123" sqref="A12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VAPA Assistant Theatre Director</vt:lpstr>
      <vt:lpstr>Comparison</vt:lpstr>
      <vt:lpstr>Websites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Castaneda</dc:creator>
  <cp:lastModifiedBy>Vania Rodriguez</cp:lastModifiedBy>
  <dcterms:created xsi:type="dcterms:W3CDTF">2024-10-11T22:39:58Z</dcterms:created>
  <dcterms:modified xsi:type="dcterms:W3CDTF">2024-10-14T21:34:29Z</dcterms:modified>
</cp:coreProperties>
</file>