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boroughregiona-my.sharepoint.com/personal/kcalvert_foxboroughrcs_org/Documents/ODriveData/Accounting/Financial Reports/FY2023/Dec. 2022/"/>
    </mc:Choice>
  </mc:AlternateContent>
  <xr:revisionPtr revIDLastSave="0" documentId="8_{7F121A44-A227-4957-B6EC-81DAF781809A}" xr6:coauthVersionLast="47" xr6:coauthVersionMax="47" xr10:uidLastSave="{00000000-0000-0000-0000-000000000000}"/>
  <bookViews>
    <workbookView xWindow="-120" yWindow="480" windowWidth="29040" windowHeight="15240" activeTab="1" xr2:uid="{00000000-000D-0000-FFFF-FFFF00000000}"/>
  </bookViews>
  <sheets>
    <sheet name="a" sheetId="9" r:id="rId1"/>
    <sheet name="Sheet1" sheetId="10" r:id="rId2"/>
  </sheets>
  <calcPr calcId="0"/>
</workbook>
</file>

<file path=xl/sharedStrings.xml><?xml version="1.0" encoding="utf-8"?>
<sst xmlns="http://schemas.openxmlformats.org/spreadsheetml/2006/main" count="80" uniqueCount="35">
  <si>
    <t/>
  </si>
  <si>
    <t>Budget</t>
  </si>
  <si>
    <t>Actual</t>
  </si>
  <si>
    <t>REVENUES</t>
  </si>
  <si>
    <t>Per Pupil Tuition</t>
  </si>
  <si>
    <t>Federal Grants/Reimbursements</t>
  </si>
  <si>
    <t>State Grants/Reimbursements</t>
  </si>
  <si>
    <t>Other Grant Revenues</t>
  </si>
  <si>
    <t>Food Service Program</t>
  </si>
  <si>
    <t>Extended Day Program</t>
  </si>
  <si>
    <t>Transportation Program</t>
  </si>
  <si>
    <t>Building Rental Revenue</t>
  </si>
  <si>
    <t>Other Revenues</t>
  </si>
  <si>
    <t>Total Revenues</t>
  </si>
  <si>
    <t>EXPENSES</t>
  </si>
  <si>
    <t>Personnel</t>
  </si>
  <si>
    <t>Administration &amp; Finance</t>
  </si>
  <si>
    <t>Teaching &amp; Learning</t>
  </si>
  <si>
    <t>Student Activities</t>
  </si>
  <si>
    <t>Operations</t>
  </si>
  <si>
    <t>Grants</t>
  </si>
  <si>
    <t>Subtotal Personnel</t>
  </si>
  <si>
    <t>Operating Costs</t>
  </si>
  <si>
    <t>Employee Benefits</t>
  </si>
  <si>
    <t>Subtotal Operating Costs</t>
  </si>
  <si>
    <t>Capital Outlay</t>
  </si>
  <si>
    <t>Debt Service</t>
  </si>
  <si>
    <t>Depreciation</t>
  </si>
  <si>
    <t>Board Capital Reserve</t>
  </si>
  <si>
    <t>Total Expenses</t>
  </si>
  <si>
    <t>NET BUDGET RESERVED</t>
  </si>
  <si>
    <t xml:space="preserve">Financial Report - Budget to Actual (Summary)
December 31, 2022    </t>
  </si>
  <si>
    <t>Budget -  
Actual</t>
  </si>
  <si>
    <t>% of Budget</t>
  </si>
  <si>
    <t>NET BUDGET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</si>
</sst>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;[Red]\(#,##0.00\)"/>
  </numFmts>
  <fonts count="4">
    <font>
      <sz val="11"/>
      <name val="Calibri"/>
    </font>
    <font>
      <b/>
      <u/>
      <sz val="11"/>
      <name val="Arial"/>
    </font>
    <font>
      <b/>
      <sz val="12"/>
      <name val="Arial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right" wrapText="1"/>
    </xf>
    <xf numFmtId="165" fontId="0" fillId="0" borderId="2" xfId="0" applyNumberFormat="1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 vertical="top" wrapText="1"/>
    </xf>
    <xf numFmtId="165" fontId="3" fillId="0" borderId="11" xfId="0" applyNumberFormat="1" applyFont="1" applyBorder="1" applyAlignment="1">
      <alignment vertical="top"/>
    </xf>
    <xf numFmtId="165" fontId="3" fillId="0" borderId="12" xfId="0" applyNumberFormat="1" applyFont="1" applyBorder="1" applyAlignment="1">
      <alignment vertical="top"/>
    </xf>
    <xf numFmtId="165" fontId="3" fillId="0" borderId="13" xfId="0" applyNumberFormat="1" applyFont="1" applyBorder="1" applyAlignment="1">
      <alignment vertical="top"/>
    </xf>
    <xf numFmtId="165" fontId="3" fillId="0" borderId="14" xfId="0" applyNumberFormat="1" applyFont="1" applyBorder="1" applyAlignment="1">
      <alignment vertical="top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left" vertical="top" wrapText="1"/>
    </xf>
    <xf numFmtId="165" fontId="3" fillId="0" borderId="26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165" fontId="3" fillId="0" borderId="28" xfId="0" applyNumberFormat="1" applyFont="1" applyBorder="1" applyAlignment="1">
      <alignment vertical="top"/>
    </xf>
    <xf numFmtId="165" fontId="3" fillId="0" borderId="29" xfId="0" applyNumberFormat="1" applyFont="1" applyBorder="1" applyAlignment="1">
      <alignment vertical="top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 applyAlignment="1">
      <alignment horizontal="left" vertical="top" wrapText="1"/>
    </xf>
    <xf numFmtId="165" fontId="3" fillId="0" borderId="36" xfId="0" applyNumberFormat="1" applyFont="1" applyBorder="1" applyAlignment="1">
      <alignment vertical="top"/>
    </xf>
    <xf numFmtId="165" fontId="3" fillId="0" borderId="37" xfId="0" applyNumberFormat="1" applyFont="1" applyBorder="1" applyAlignment="1">
      <alignment vertical="top"/>
    </xf>
    <xf numFmtId="165" fontId="3" fillId="0" borderId="38" xfId="0" applyNumberFormat="1" applyFont="1" applyBorder="1" applyAlignment="1">
      <alignment vertical="top"/>
    </xf>
    <xf numFmtId="165" fontId="3" fillId="0" borderId="39" xfId="0" applyNumberFormat="1" applyFont="1" applyBorder="1" applyAlignment="1">
      <alignment vertical="top"/>
    </xf>
    <xf numFmtId="0" fontId="3" fillId="0" borderId="40" xfId="0" applyFont="1" applyBorder="1" applyAlignment="1">
      <alignment horizontal="left" vertical="top" wrapText="1"/>
    </xf>
    <xf numFmtId="165" fontId="3" fillId="0" borderId="41" xfId="0" applyNumberFormat="1" applyFont="1" applyBorder="1" applyAlignment="1">
      <alignment vertical="top"/>
    </xf>
    <xf numFmtId="165" fontId="3" fillId="0" borderId="42" xfId="0" applyNumberFormat="1" applyFont="1" applyBorder="1" applyAlignment="1">
      <alignment vertical="top"/>
    </xf>
    <xf numFmtId="165" fontId="3" fillId="0" borderId="43" xfId="0" applyNumberFormat="1" applyFont="1" applyBorder="1" applyAlignment="1">
      <alignment vertical="top"/>
    </xf>
    <xf numFmtId="165" fontId="3" fillId="0" borderId="44" xfId="0" applyNumberFormat="1" applyFont="1" applyBorder="1" applyAlignment="1">
      <alignment vertical="top"/>
    </xf>
    <xf numFmtId="0" fontId="3" fillId="0" borderId="45" xfId="0" applyFont="1" applyBorder="1" applyAlignment="1">
      <alignment horizontal="left" vertical="top" wrapText="1"/>
    </xf>
    <xf numFmtId="165" fontId="3" fillId="0" borderId="46" xfId="0" applyNumberFormat="1" applyFont="1" applyBorder="1" applyAlignment="1">
      <alignment vertical="top"/>
    </xf>
    <xf numFmtId="165" fontId="3" fillId="0" borderId="47" xfId="0" applyNumberFormat="1" applyFont="1" applyBorder="1" applyAlignment="1">
      <alignment vertical="top"/>
    </xf>
    <xf numFmtId="165" fontId="3" fillId="0" borderId="48" xfId="0" applyNumberFormat="1" applyFont="1" applyBorder="1" applyAlignment="1">
      <alignment vertical="top"/>
    </xf>
    <xf numFmtId="165" fontId="3" fillId="0" borderId="49" xfId="0" applyNumberFormat="1" applyFont="1" applyBorder="1" applyAlignment="1">
      <alignment vertical="top"/>
    </xf>
    <xf numFmtId="0" fontId="3" fillId="0" borderId="50" xfId="0" applyFont="1" applyBorder="1" applyAlignment="1">
      <alignment horizontal="left" vertical="top" wrapText="1"/>
    </xf>
    <xf numFmtId="165" fontId="3" fillId="0" borderId="51" xfId="0" applyNumberFormat="1" applyFont="1" applyBorder="1" applyAlignment="1">
      <alignment vertical="top"/>
    </xf>
    <xf numFmtId="165" fontId="3" fillId="0" borderId="52" xfId="0" applyNumberFormat="1" applyFont="1" applyBorder="1" applyAlignment="1">
      <alignment vertical="top"/>
    </xf>
    <xf numFmtId="165" fontId="3" fillId="0" borderId="53" xfId="0" applyNumberFormat="1" applyFont="1" applyBorder="1" applyAlignment="1">
      <alignment vertical="top"/>
    </xf>
    <xf numFmtId="165" fontId="3" fillId="0" borderId="54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Personnel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val>
            <c:numRef>
              <c:f>a!$E$17:$E$21</c:f>
              <c:numCache>
                <c:formatCode>#,##0.00;[Red]\(#,##0.00\)</c:formatCode>
                <c:ptCount val="5"/>
                <c:pt idx="0">
                  <c:v>541451.53</c:v>
                </c:pt>
                <c:pt idx="1">
                  <c:v>4124604.95</c:v>
                </c:pt>
                <c:pt idx="2">
                  <c:v>639098.41</c:v>
                </c:pt>
                <c:pt idx="3">
                  <c:v>380284.87</c:v>
                </c:pt>
                <c:pt idx="4">
                  <c:v>164561.47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E-41A4-8A49-14D1CA771D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Personnel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09-4AB6-82C4-9081A3197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09-4AB6-82C4-9081A3197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09-4AB6-82C4-9081A3197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09-4AB6-82C4-9081A3197E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09-4AB6-82C4-9081A3197ED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a!$E$17:$E$21</c:f>
              <c:numCache>
                <c:formatCode>#,##0.00;[Red]\(#,##0.00\)</c:formatCode>
                <c:ptCount val="5"/>
                <c:pt idx="0">
                  <c:v>541451.53</c:v>
                </c:pt>
                <c:pt idx="1">
                  <c:v>4124604.95</c:v>
                </c:pt>
                <c:pt idx="2">
                  <c:v>639098.41</c:v>
                </c:pt>
                <c:pt idx="3">
                  <c:v>380284.87</c:v>
                </c:pt>
                <c:pt idx="4">
                  <c:v>164561.47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09-4AB6-82C4-9081A3197E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Sheet1!$E$24:$E$29</c:f>
              <c:numCache>
                <c:formatCode>#,##0.00;[Red]\(#,##0.00\)</c:formatCode>
                <c:ptCount val="6"/>
                <c:pt idx="0">
                  <c:v>365390.55</c:v>
                </c:pt>
                <c:pt idx="1">
                  <c:v>117585.42</c:v>
                </c:pt>
                <c:pt idx="2">
                  <c:v>1143971.67</c:v>
                </c:pt>
                <c:pt idx="3">
                  <c:v>1052685.48</c:v>
                </c:pt>
                <c:pt idx="4">
                  <c:v>947739.34</c:v>
                </c:pt>
                <c:pt idx="5">
                  <c:v>172110.88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9F1-9656-626C8415A4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10</xdr:row>
      <xdr:rowOff>85726</xdr:rowOff>
    </xdr:from>
    <xdr:to>
      <xdr:col>16</xdr:col>
      <xdr:colOff>66674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73F68E-A0D8-08A1-96DD-AF66FDADC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10</xdr:row>
      <xdr:rowOff>85726</xdr:rowOff>
    </xdr:from>
    <xdr:to>
      <xdr:col>16</xdr:col>
      <xdr:colOff>66674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F827C-3E1E-4754-9AE1-C0809028D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21</xdr:row>
      <xdr:rowOff>180974</xdr:rowOff>
    </xdr:from>
    <xdr:to>
      <xdr:col>16</xdr:col>
      <xdr:colOff>66675</xdr:colOff>
      <xdr:row>32</xdr:row>
      <xdr:rowOff>209549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473A34-F842-8293-835E-A5662ACB6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workbookViewId="0">
      <selection sqref="A1:XFD1048576"/>
    </sheetView>
  </sheetViews>
  <sheetFormatPr defaultRowHeight="15"/>
  <cols>
    <col min="1" max="1" width="43.7109375" customWidth="1"/>
    <col min="2" max="2" width="1.7109375" customWidth="1"/>
    <col min="3" max="3" width="12.7109375" customWidth="1"/>
    <col min="4" max="4" width="1.7109375" customWidth="1"/>
    <col min="5" max="5" width="12.7109375" customWidth="1"/>
    <col min="6" max="6" width="1.7109375" customWidth="1"/>
    <col min="7" max="7" width="14.28515625" bestFit="1" customWidth="1"/>
    <col min="8" max="8" width="1.7109375" customWidth="1"/>
    <col min="9" max="9" width="12.7109375" customWidth="1"/>
  </cols>
  <sheetData>
    <row r="1" spans="1:9" ht="33" customHeight="1">
      <c r="A1" s="54" t="s">
        <v>31</v>
      </c>
      <c r="B1" s="54"/>
      <c r="C1" s="54"/>
      <c r="D1" s="54"/>
      <c r="E1" s="54"/>
      <c r="F1" s="54"/>
      <c r="G1" s="54"/>
      <c r="H1" s="54"/>
      <c r="I1" s="54"/>
    </row>
    <row r="2" spans="1:9">
      <c r="A2" t="s">
        <v>0</v>
      </c>
    </row>
    <row r="3" spans="1:9" ht="30">
      <c r="C3" s="1" t="s">
        <v>1</v>
      </c>
      <c r="E3" s="1" t="s">
        <v>2</v>
      </c>
      <c r="G3" s="1" t="s">
        <v>32</v>
      </c>
      <c r="I3" s="1" t="s">
        <v>33</v>
      </c>
    </row>
    <row r="4" spans="1:9" ht="38.1" customHeight="1">
      <c r="A4" s="4" t="s">
        <v>3</v>
      </c>
      <c r="C4" s="5"/>
      <c r="E4" s="6"/>
      <c r="G4" s="7"/>
      <c r="I4" s="8"/>
    </row>
    <row r="5" spans="1:9">
      <c r="A5" s="3" t="s">
        <v>4</v>
      </c>
      <c r="C5" s="2">
        <v>27462500</v>
      </c>
      <c r="E5" s="2">
        <v>14179845</v>
      </c>
      <c r="G5" s="2">
        <v>-13282655</v>
      </c>
      <c r="I5" s="2">
        <v>-51.63</v>
      </c>
    </row>
    <row r="6" spans="1:9">
      <c r="A6" s="3" t="s">
        <v>5</v>
      </c>
      <c r="C6" s="2">
        <v>1202382</v>
      </c>
      <c r="E6" s="2">
        <v>246700.3</v>
      </c>
      <c r="G6" s="2">
        <v>-955681.7</v>
      </c>
      <c r="I6" s="2">
        <v>-20.52</v>
      </c>
    </row>
    <row r="7" spans="1:9">
      <c r="A7" s="3" t="s">
        <v>6</v>
      </c>
      <c r="C7" s="2">
        <v>0</v>
      </c>
      <c r="E7" s="2">
        <v>20</v>
      </c>
      <c r="G7" s="2">
        <v>20</v>
      </c>
      <c r="I7" s="2">
        <v>0</v>
      </c>
    </row>
    <row r="8" spans="1:9">
      <c r="A8" s="3" t="s">
        <v>7</v>
      </c>
      <c r="C8" s="2">
        <v>0</v>
      </c>
      <c r="E8" s="2">
        <v>3000</v>
      </c>
      <c r="G8" s="2">
        <v>3000</v>
      </c>
      <c r="I8" s="2">
        <v>0</v>
      </c>
    </row>
    <row r="9" spans="1:9">
      <c r="A9" s="3" t="s">
        <v>8</v>
      </c>
      <c r="C9" s="2">
        <v>521000</v>
      </c>
      <c r="E9" s="2">
        <v>199210.47</v>
      </c>
      <c r="G9" s="2">
        <v>-321789.53000000003</v>
      </c>
      <c r="I9" s="2">
        <v>-38.24</v>
      </c>
    </row>
    <row r="10" spans="1:9">
      <c r="A10" s="3" t="s">
        <v>9</v>
      </c>
      <c r="C10" s="2">
        <v>0</v>
      </c>
      <c r="E10" s="2">
        <v>0</v>
      </c>
      <c r="G10" s="2">
        <v>0</v>
      </c>
      <c r="I10" s="2">
        <v>0</v>
      </c>
    </row>
    <row r="11" spans="1:9">
      <c r="A11" s="3" t="s">
        <v>10</v>
      </c>
      <c r="C11" s="2">
        <v>901072</v>
      </c>
      <c r="E11" s="2">
        <v>515048.07</v>
      </c>
      <c r="G11" s="2">
        <v>-386023.93</v>
      </c>
      <c r="I11" s="2">
        <v>-57.16</v>
      </c>
    </row>
    <row r="12" spans="1:9">
      <c r="A12" s="3" t="s">
        <v>11</v>
      </c>
      <c r="C12" s="2">
        <v>60000</v>
      </c>
      <c r="E12" s="2">
        <v>35250</v>
      </c>
      <c r="G12" s="2">
        <v>-24750</v>
      </c>
      <c r="I12" s="2">
        <v>-58.75</v>
      </c>
    </row>
    <row r="13" spans="1:9">
      <c r="A13" s="3" t="s">
        <v>12</v>
      </c>
      <c r="C13" s="2">
        <v>75500</v>
      </c>
      <c r="E13" s="2">
        <v>67298.06</v>
      </c>
      <c r="G13" s="2">
        <v>-8201.94</v>
      </c>
      <c r="I13" s="2">
        <v>-89.14</v>
      </c>
    </row>
    <row r="14" spans="1:9" ht="24.95" customHeight="1">
      <c r="A14" s="9" t="s">
        <v>13</v>
      </c>
      <c r="C14" s="10">
        <v>30222454</v>
      </c>
      <c r="E14" s="11">
        <v>15246371.9</v>
      </c>
      <c r="G14" s="12">
        <v>-14976082.1</v>
      </c>
      <c r="I14" s="13">
        <v>-50.45</v>
      </c>
    </row>
    <row r="15" spans="1:9" ht="24.95" customHeight="1">
      <c r="A15" s="14" t="s">
        <v>14</v>
      </c>
      <c r="C15" s="15"/>
      <c r="E15" s="16"/>
      <c r="G15" s="17"/>
      <c r="I15" s="18"/>
    </row>
    <row r="16" spans="1:9" ht="24.95" customHeight="1">
      <c r="A16" s="19" t="s">
        <v>15</v>
      </c>
      <c r="C16" s="20"/>
      <c r="E16" s="21"/>
      <c r="G16" s="22"/>
      <c r="I16" s="23"/>
    </row>
    <row r="17" spans="1:9">
      <c r="A17" s="3" t="s">
        <v>16</v>
      </c>
      <c r="C17" s="2">
        <v>1462450</v>
      </c>
      <c r="E17" s="2">
        <v>541451.53</v>
      </c>
      <c r="G17" s="2">
        <v>920998.47</v>
      </c>
      <c r="I17" s="2">
        <v>37.020000000000003</v>
      </c>
    </row>
    <row r="18" spans="1:9">
      <c r="A18" s="3" t="s">
        <v>17</v>
      </c>
      <c r="C18" s="2">
        <v>12112513.140000001</v>
      </c>
      <c r="E18" s="2">
        <v>4124604.95</v>
      </c>
      <c r="G18" s="2">
        <v>7987908.1900000004</v>
      </c>
      <c r="I18" s="2">
        <v>34.049999999999997</v>
      </c>
    </row>
    <row r="19" spans="1:9">
      <c r="A19" s="3" t="s">
        <v>18</v>
      </c>
      <c r="C19" s="2">
        <v>2217710</v>
      </c>
      <c r="E19" s="2">
        <v>639098.41</v>
      </c>
      <c r="G19" s="2">
        <v>1578611.59</v>
      </c>
      <c r="I19" s="2">
        <v>28.82</v>
      </c>
    </row>
    <row r="20" spans="1:9">
      <c r="A20" s="3" t="s">
        <v>19</v>
      </c>
      <c r="C20" s="2">
        <v>821363</v>
      </c>
      <c r="E20" s="2">
        <v>380284.87</v>
      </c>
      <c r="G20" s="2">
        <v>441078.13</v>
      </c>
      <c r="I20" s="2">
        <v>46.3</v>
      </c>
    </row>
    <row r="21" spans="1:9">
      <c r="A21" s="3" t="s">
        <v>20</v>
      </c>
      <c r="C21" s="2">
        <v>689315</v>
      </c>
      <c r="E21" s="2">
        <v>164561.47</v>
      </c>
      <c r="G21" s="2">
        <v>524753.53</v>
      </c>
      <c r="I21" s="2">
        <v>23.87</v>
      </c>
    </row>
    <row r="22" spans="1:9">
      <c r="A22" s="24" t="s">
        <v>21</v>
      </c>
      <c r="C22" s="25">
        <v>17303351.140000001</v>
      </c>
      <c r="E22" s="26">
        <v>5850001.2300000004</v>
      </c>
      <c r="G22" s="27">
        <v>11453349.91</v>
      </c>
      <c r="I22" s="28">
        <v>33.81</v>
      </c>
    </row>
    <row r="23" spans="1:9" ht="24.95" customHeight="1">
      <c r="A23" s="29" t="s">
        <v>22</v>
      </c>
      <c r="C23" s="30"/>
      <c r="E23" s="31"/>
      <c r="G23" s="32"/>
      <c r="I23" s="33"/>
    </row>
    <row r="24" spans="1:9">
      <c r="A24" s="3" t="s">
        <v>16</v>
      </c>
      <c r="C24" s="2">
        <v>814715</v>
      </c>
      <c r="E24" s="2">
        <v>365390.55</v>
      </c>
      <c r="G24" s="2">
        <v>449324.45</v>
      </c>
      <c r="I24" s="2">
        <v>44.85</v>
      </c>
    </row>
    <row r="25" spans="1:9">
      <c r="A25" s="3" t="s">
        <v>17</v>
      </c>
      <c r="C25" s="2">
        <v>762878</v>
      </c>
      <c r="E25" s="2">
        <v>117585.42</v>
      </c>
      <c r="G25" s="2">
        <v>645292.57999999996</v>
      </c>
      <c r="I25" s="2">
        <v>15.41</v>
      </c>
    </row>
    <row r="26" spans="1:9">
      <c r="A26" s="3" t="s">
        <v>18</v>
      </c>
      <c r="C26" s="2">
        <v>2798457</v>
      </c>
      <c r="E26" s="2">
        <v>1143971.67</v>
      </c>
      <c r="G26" s="2">
        <v>1654485.33</v>
      </c>
      <c r="I26" s="2">
        <v>40.880000000000003</v>
      </c>
    </row>
    <row r="27" spans="1:9">
      <c r="A27" s="3" t="s">
        <v>19</v>
      </c>
      <c r="C27" s="2">
        <v>2093130</v>
      </c>
      <c r="E27" s="2">
        <v>1052685.48</v>
      </c>
      <c r="G27" s="2">
        <v>1040444.52</v>
      </c>
      <c r="I27" s="2">
        <v>50.29</v>
      </c>
    </row>
    <row r="28" spans="1:9">
      <c r="A28" s="3" t="s">
        <v>23</v>
      </c>
      <c r="C28" s="2">
        <v>2592646</v>
      </c>
      <c r="E28" s="2">
        <v>947739.34</v>
      </c>
      <c r="G28" s="2">
        <v>1644906.66</v>
      </c>
      <c r="I28" s="2">
        <v>36.549999999999997</v>
      </c>
    </row>
    <row r="29" spans="1:9">
      <c r="A29" s="3" t="s">
        <v>20</v>
      </c>
      <c r="C29" s="2">
        <v>443067</v>
      </c>
      <c r="E29" s="2">
        <v>172110.88</v>
      </c>
      <c r="G29" s="2">
        <v>270956.12</v>
      </c>
      <c r="I29" s="2">
        <v>38.85</v>
      </c>
    </row>
    <row r="30" spans="1:9">
      <c r="A30" s="34" t="s">
        <v>24</v>
      </c>
      <c r="C30" s="35">
        <v>9504893</v>
      </c>
      <c r="E30" s="36">
        <v>3799483.34</v>
      </c>
      <c r="G30" s="37">
        <v>5705409.6600000001</v>
      </c>
      <c r="I30" s="38">
        <v>39.97</v>
      </c>
    </row>
    <row r="31" spans="1:9" ht="24.95" customHeight="1">
      <c r="A31" s="39" t="s">
        <v>29</v>
      </c>
      <c r="C31" s="40">
        <v>26808244.140000001</v>
      </c>
      <c r="E31" s="41">
        <v>9649484.5700000003</v>
      </c>
      <c r="G31" s="42">
        <v>17158759.57</v>
      </c>
      <c r="I31" s="43">
        <v>35.99</v>
      </c>
    </row>
    <row r="32" spans="1:9" ht="38.1" customHeight="1">
      <c r="A32" s="44" t="s">
        <v>34</v>
      </c>
      <c r="C32" s="45">
        <v>3414209.86</v>
      </c>
      <c r="E32" s="46">
        <v>5596887.3300000001</v>
      </c>
      <c r="G32" s="47">
        <v>2182677.4700000002</v>
      </c>
      <c r="I32" s="48">
        <v>-163.93</v>
      </c>
    </row>
    <row r="33" spans="1:9" ht="24.95" customHeight="1">
      <c r="A33" s="3" t="s">
        <v>25</v>
      </c>
      <c r="C33" s="2">
        <v>890000</v>
      </c>
      <c r="E33" s="2">
        <v>532904.9</v>
      </c>
      <c r="G33" s="2">
        <v>357095.1</v>
      </c>
      <c r="I33" s="2">
        <v>59.88</v>
      </c>
    </row>
    <row r="34" spans="1:9" ht="24.95" customHeight="1">
      <c r="A34" s="3" t="s">
        <v>26</v>
      </c>
      <c r="C34" s="2">
        <v>2477216</v>
      </c>
      <c r="E34" s="2">
        <v>65187.62</v>
      </c>
      <c r="G34" s="2">
        <v>2412028.38</v>
      </c>
      <c r="I34" s="2">
        <v>2.63</v>
      </c>
    </row>
    <row r="35" spans="1:9" ht="24.95" customHeight="1">
      <c r="A35" s="3" t="s">
        <v>27</v>
      </c>
      <c r="C35" s="2">
        <v>0</v>
      </c>
      <c r="E35" s="2">
        <v>1203215.95</v>
      </c>
      <c r="G35" s="2">
        <v>-1203215.95</v>
      </c>
      <c r="I35" s="2">
        <v>0</v>
      </c>
    </row>
    <row r="36" spans="1:9" ht="24.95" customHeight="1">
      <c r="A36" s="3" t="s">
        <v>28</v>
      </c>
      <c r="C36" s="2">
        <v>0</v>
      </c>
      <c r="E36" s="2">
        <v>0</v>
      </c>
      <c r="G36" s="2">
        <v>0</v>
      </c>
      <c r="I36" s="2">
        <v>0</v>
      </c>
    </row>
    <row r="37" spans="1:9" ht="38.1" customHeight="1">
      <c r="A37" s="49" t="s">
        <v>30</v>
      </c>
      <c r="C37" s="50">
        <v>46993.86</v>
      </c>
      <c r="E37" s="51">
        <v>3795578.86</v>
      </c>
      <c r="G37" s="52">
        <v>3748585</v>
      </c>
      <c r="I37" s="53">
        <v>-8076.75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BAA5-C81E-40A1-B130-CEED192D8837}">
  <dimension ref="A1:I37"/>
  <sheetViews>
    <sheetView tabSelected="1" topLeftCell="A2" workbookViewId="0">
      <selection activeCell="U22" sqref="U22"/>
    </sheetView>
  </sheetViews>
  <sheetFormatPr defaultRowHeight="15"/>
  <cols>
    <col min="1" max="1" width="43.7109375" customWidth="1"/>
    <col min="2" max="2" width="1.7109375" customWidth="1"/>
    <col min="3" max="3" width="12.7109375" customWidth="1"/>
    <col min="4" max="4" width="1.7109375" customWidth="1"/>
    <col min="5" max="5" width="12.7109375" customWidth="1"/>
    <col min="6" max="6" width="1.7109375" customWidth="1"/>
    <col min="7" max="7" width="14.28515625" bestFit="1" customWidth="1"/>
    <col min="8" max="8" width="1.7109375" customWidth="1"/>
    <col min="9" max="9" width="12.7109375" customWidth="1"/>
  </cols>
  <sheetData>
    <row r="1" spans="1:9" ht="33" customHeight="1" thickTop="1" thickBot="1">
      <c r="A1" s="54" t="s">
        <v>31</v>
      </c>
      <c r="B1" s="54"/>
      <c r="C1" s="54"/>
      <c r="D1" s="54"/>
      <c r="E1" s="54"/>
      <c r="F1" s="54"/>
      <c r="G1" s="54"/>
      <c r="H1" s="54"/>
      <c r="I1" s="54"/>
    </row>
    <row r="2" spans="1:9" ht="15.75" thickTop="1">
      <c r="A2" t="s">
        <v>0</v>
      </c>
    </row>
    <row r="3" spans="1:9" ht="30">
      <c r="C3" s="1" t="s">
        <v>1</v>
      </c>
      <c r="E3" s="1" t="s">
        <v>2</v>
      </c>
      <c r="G3" s="1" t="s">
        <v>32</v>
      </c>
      <c r="I3" s="1" t="s">
        <v>33</v>
      </c>
    </row>
    <row r="4" spans="1:9" ht="38.1" customHeight="1">
      <c r="A4" s="4" t="s">
        <v>3</v>
      </c>
      <c r="C4" s="5"/>
      <c r="E4" s="6"/>
      <c r="G4" s="7"/>
      <c r="I4" s="8"/>
    </row>
    <row r="5" spans="1:9">
      <c r="A5" s="3" t="s">
        <v>4</v>
      </c>
      <c r="C5" s="2">
        <v>27462500</v>
      </c>
      <c r="E5" s="2">
        <v>14179845</v>
      </c>
      <c r="G5" s="2">
        <v>-13282655</v>
      </c>
      <c r="I5" s="2">
        <v>-51.63</v>
      </c>
    </row>
    <row r="6" spans="1:9">
      <c r="A6" s="3" t="s">
        <v>5</v>
      </c>
      <c r="C6" s="2">
        <v>1202382</v>
      </c>
      <c r="E6" s="2">
        <v>246700.3</v>
      </c>
      <c r="G6" s="2">
        <v>-955681.7</v>
      </c>
      <c r="I6" s="2">
        <v>-20.52</v>
      </c>
    </row>
    <row r="7" spans="1:9">
      <c r="A7" s="3" t="s">
        <v>6</v>
      </c>
      <c r="C7" s="2">
        <v>0</v>
      </c>
      <c r="E7" s="2">
        <v>20</v>
      </c>
      <c r="G7" s="2">
        <v>20</v>
      </c>
      <c r="I7" s="2">
        <v>0</v>
      </c>
    </row>
    <row r="8" spans="1:9">
      <c r="A8" s="3" t="s">
        <v>7</v>
      </c>
      <c r="C8" s="2">
        <v>0</v>
      </c>
      <c r="E8" s="2">
        <v>3000</v>
      </c>
      <c r="G8" s="2">
        <v>3000</v>
      </c>
      <c r="I8" s="2">
        <v>0</v>
      </c>
    </row>
    <row r="9" spans="1:9">
      <c r="A9" s="3" t="s">
        <v>8</v>
      </c>
      <c r="C9" s="2">
        <v>521000</v>
      </c>
      <c r="E9" s="2">
        <v>199210.47</v>
      </c>
      <c r="G9" s="2">
        <v>-321789.53000000003</v>
      </c>
      <c r="I9" s="2">
        <v>-38.24</v>
      </c>
    </row>
    <row r="10" spans="1:9">
      <c r="A10" s="3" t="s">
        <v>9</v>
      </c>
      <c r="C10" s="2">
        <v>0</v>
      </c>
      <c r="E10" s="2">
        <v>0</v>
      </c>
      <c r="G10" s="2">
        <v>0</v>
      </c>
      <c r="I10" s="2">
        <v>0</v>
      </c>
    </row>
    <row r="11" spans="1:9">
      <c r="A11" s="3" t="s">
        <v>10</v>
      </c>
      <c r="C11" s="2">
        <v>901072</v>
      </c>
      <c r="E11" s="2">
        <v>515048.07</v>
      </c>
      <c r="G11" s="2">
        <v>-386023.93</v>
      </c>
      <c r="I11" s="2">
        <v>-57.16</v>
      </c>
    </row>
    <row r="12" spans="1:9">
      <c r="A12" s="3" t="s">
        <v>11</v>
      </c>
      <c r="C12" s="2">
        <v>60000</v>
      </c>
      <c r="E12" s="2">
        <v>35250</v>
      </c>
      <c r="G12" s="2">
        <v>-24750</v>
      </c>
      <c r="I12" s="2">
        <v>-58.75</v>
      </c>
    </row>
    <row r="13" spans="1:9">
      <c r="A13" s="3" t="s">
        <v>12</v>
      </c>
      <c r="C13" s="2">
        <v>75500</v>
      </c>
      <c r="E13" s="2">
        <v>67298.06</v>
      </c>
      <c r="G13" s="2">
        <v>-8201.94</v>
      </c>
      <c r="I13" s="2">
        <v>-89.14</v>
      </c>
    </row>
    <row r="14" spans="1:9" ht="24.95" customHeight="1">
      <c r="A14" s="9" t="s">
        <v>13</v>
      </c>
      <c r="C14" s="10">
        <v>30222454</v>
      </c>
      <c r="E14" s="11">
        <v>15246371.9</v>
      </c>
      <c r="G14" s="12">
        <v>-14976082.1</v>
      </c>
      <c r="I14" s="13">
        <v>-50.45</v>
      </c>
    </row>
    <row r="15" spans="1:9" ht="24.95" customHeight="1">
      <c r="A15" s="14" t="s">
        <v>14</v>
      </c>
      <c r="C15" s="15"/>
      <c r="E15" s="16"/>
      <c r="G15" s="17"/>
      <c r="I15" s="18"/>
    </row>
    <row r="16" spans="1:9" ht="24.95" customHeight="1">
      <c r="A16" s="19" t="s">
        <v>15</v>
      </c>
      <c r="C16" s="20"/>
      <c r="E16" s="21"/>
      <c r="G16" s="22"/>
      <c r="I16" s="23"/>
    </row>
    <row r="17" spans="1:9">
      <c r="A17" s="3" t="s">
        <v>16</v>
      </c>
      <c r="C17" s="2">
        <v>1462450</v>
      </c>
      <c r="E17" s="2">
        <v>541451.53</v>
      </c>
      <c r="G17" s="2">
        <v>920998.47</v>
      </c>
      <c r="I17" s="2">
        <v>37.020000000000003</v>
      </c>
    </row>
    <row r="18" spans="1:9">
      <c r="A18" s="3" t="s">
        <v>17</v>
      </c>
      <c r="C18" s="2">
        <v>12112513.140000001</v>
      </c>
      <c r="E18" s="2">
        <v>4124604.95</v>
      </c>
      <c r="G18" s="2">
        <v>7987908.1900000004</v>
      </c>
      <c r="I18" s="2">
        <v>34.049999999999997</v>
      </c>
    </row>
    <row r="19" spans="1:9">
      <c r="A19" s="3" t="s">
        <v>18</v>
      </c>
      <c r="C19" s="2">
        <v>2217710</v>
      </c>
      <c r="E19" s="2">
        <v>639098.41</v>
      </c>
      <c r="G19" s="2">
        <v>1578611.59</v>
      </c>
      <c r="I19" s="2">
        <v>28.82</v>
      </c>
    </row>
    <row r="20" spans="1:9">
      <c r="A20" s="3" t="s">
        <v>19</v>
      </c>
      <c r="C20" s="2">
        <v>821363</v>
      </c>
      <c r="E20" s="2">
        <v>380284.87</v>
      </c>
      <c r="G20" s="2">
        <v>441078.13</v>
      </c>
      <c r="I20" s="2">
        <v>46.3</v>
      </c>
    </row>
    <row r="21" spans="1:9">
      <c r="A21" s="3" t="s">
        <v>20</v>
      </c>
      <c r="C21" s="2">
        <v>689315</v>
      </c>
      <c r="E21" s="2">
        <v>164561.47</v>
      </c>
      <c r="G21" s="2">
        <v>524753.53</v>
      </c>
      <c r="I21" s="2">
        <v>23.87</v>
      </c>
    </row>
    <row r="22" spans="1:9">
      <c r="A22" s="24" t="s">
        <v>21</v>
      </c>
      <c r="C22" s="25">
        <v>17303351.140000001</v>
      </c>
      <c r="E22" s="26">
        <v>5850001.2300000004</v>
      </c>
      <c r="G22" s="27">
        <v>11453349.91</v>
      </c>
      <c r="I22" s="28">
        <v>33.81</v>
      </c>
    </row>
    <row r="23" spans="1:9" ht="24.95" customHeight="1">
      <c r="A23" s="29" t="s">
        <v>22</v>
      </c>
      <c r="C23" s="30"/>
      <c r="E23" s="31"/>
      <c r="G23" s="32"/>
      <c r="I23" s="33"/>
    </row>
    <row r="24" spans="1:9">
      <c r="A24" s="3" t="s">
        <v>16</v>
      </c>
      <c r="C24" s="2">
        <v>814715</v>
      </c>
      <c r="E24" s="2">
        <v>365390.55</v>
      </c>
      <c r="G24" s="2">
        <v>449324.45</v>
      </c>
      <c r="I24" s="2">
        <v>44.85</v>
      </c>
    </row>
    <row r="25" spans="1:9">
      <c r="A25" s="3" t="s">
        <v>17</v>
      </c>
      <c r="C25" s="2">
        <v>762878</v>
      </c>
      <c r="E25" s="2">
        <v>117585.42</v>
      </c>
      <c r="G25" s="2">
        <v>645292.57999999996</v>
      </c>
      <c r="I25" s="2">
        <v>15.41</v>
      </c>
    </row>
    <row r="26" spans="1:9">
      <c r="A26" s="3" t="s">
        <v>18</v>
      </c>
      <c r="C26" s="2">
        <v>2798457</v>
      </c>
      <c r="E26" s="2">
        <v>1143971.67</v>
      </c>
      <c r="G26" s="2">
        <v>1654485.33</v>
      </c>
      <c r="I26" s="2">
        <v>40.880000000000003</v>
      </c>
    </row>
    <row r="27" spans="1:9">
      <c r="A27" s="3" t="s">
        <v>19</v>
      </c>
      <c r="C27" s="2">
        <v>2093130</v>
      </c>
      <c r="E27" s="2">
        <v>1052685.48</v>
      </c>
      <c r="G27" s="2">
        <v>1040444.52</v>
      </c>
      <c r="I27" s="2">
        <v>50.29</v>
      </c>
    </row>
    <row r="28" spans="1:9">
      <c r="A28" s="3" t="s">
        <v>23</v>
      </c>
      <c r="C28" s="2">
        <v>2592646</v>
      </c>
      <c r="E28" s="2">
        <v>947739.34</v>
      </c>
      <c r="G28" s="2">
        <v>1644906.66</v>
      </c>
      <c r="I28" s="2">
        <v>36.549999999999997</v>
      </c>
    </row>
    <row r="29" spans="1:9">
      <c r="A29" s="3" t="s">
        <v>20</v>
      </c>
      <c r="C29" s="2">
        <v>443067</v>
      </c>
      <c r="E29" s="2">
        <v>172110.88</v>
      </c>
      <c r="G29" s="2">
        <v>270956.12</v>
      </c>
      <c r="I29" s="2">
        <v>38.85</v>
      </c>
    </row>
    <row r="30" spans="1:9">
      <c r="A30" s="34" t="s">
        <v>24</v>
      </c>
      <c r="C30" s="35">
        <v>9504893</v>
      </c>
      <c r="E30" s="36">
        <v>3799483.34</v>
      </c>
      <c r="G30" s="37">
        <v>5705409.6600000001</v>
      </c>
      <c r="I30" s="38">
        <v>39.97</v>
      </c>
    </row>
    <row r="31" spans="1:9" ht="24.95" customHeight="1">
      <c r="A31" s="39" t="s">
        <v>29</v>
      </c>
      <c r="C31" s="40">
        <v>26808244.140000001</v>
      </c>
      <c r="E31" s="41">
        <v>9649484.5700000003</v>
      </c>
      <c r="G31" s="42">
        <v>17158759.57</v>
      </c>
      <c r="I31" s="43">
        <v>35.99</v>
      </c>
    </row>
    <row r="32" spans="1:9" ht="38.1" customHeight="1">
      <c r="A32" s="44" t="s">
        <v>34</v>
      </c>
      <c r="C32" s="45">
        <v>3414209.86</v>
      </c>
      <c r="E32" s="46">
        <v>5596887.3300000001</v>
      </c>
      <c r="G32" s="47">
        <v>2182677.4700000002</v>
      </c>
      <c r="I32" s="48">
        <v>-163.93</v>
      </c>
    </row>
    <row r="33" spans="1:9" ht="24.95" customHeight="1">
      <c r="A33" s="3" t="s">
        <v>25</v>
      </c>
      <c r="C33" s="2">
        <v>890000</v>
      </c>
      <c r="E33" s="2">
        <v>532904.9</v>
      </c>
      <c r="G33" s="2">
        <v>357095.1</v>
      </c>
      <c r="I33" s="2">
        <v>59.88</v>
      </c>
    </row>
    <row r="34" spans="1:9" ht="24.95" customHeight="1">
      <c r="A34" s="3" t="s">
        <v>26</v>
      </c>
      <c r="C34" s="2">
        <v>2477216</v>
      </c>
      <c r="E34" s="2">
        <v>65187.62</v>
      </c>
      <c r="G34" s="2">
        <v>2412028.38</v>
      </c>
      <c r="I34" s="2">
        <v>2.63</v>
      </c>
    </row>
    <row r="35" spans="1:9" ht="24.95" customHeight="1">
      <c r="A35" s="3" t="s">
        <v>27</v>
      </c>
      <c r="C35" s="2">
        <v>0</v>
      </c>
      <c r="E35" s="2">
        <v>1203215.95</v>
      </c>
      <c r="G35" s="2">
        <v>-1203215.95</v>
      </c>
      <c r="I35" s="2">
        <v>0</v>
      </c>
    </row>
    <row r="36" spans="1:9" ht="24.95" customHeight="1" thickBot="1">
      <c r="A36" s="3" t="s">
        <v>28</v>
      </c>
      <c r="C36" s="2">
        <v>0</v>
      </c>
      <c r="E36" s="2">
        <v>0</v>
      </c>
      <c r="G36" s="2">
        <v>0</v>
      </c>
      <c r="I36" s="2">
        <v>0</v>
      </c>
    </row>
    <row r="37" spans="1:9" ht="38.1" customHeight="1" thickTop="1">
      <c r="A37" s="49" t="s">
        <v>30</v>
      </c>
      <c r="C37" s="50">
        <v>46993.86</v>
      </c>
      <c r="E37" s="51">
        <v>3795578.86</v>
      </c>
      <c r="G37" s="52">
        <v>3748585</v>
      </c>
      <c r="I37" s="53">
        <v>-8076.75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Calvert</dc:creator>
  <cp:lastModifiedBy>Karen Calvert</cp:lastModifiedBy>
  <dcterms:created xsi:type="dcterms:W3CDTF">2023-01-05T19:01:09Z</dcterms:created>
  <dcterms:modified xsi:type="dcterms:W3CDTF">2023-01-05T19:01:09Z</dcterms:modified>
</cp:coreProperties>
</file>