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ristin.dietz\Box Sync\Clients\California Clients\Magnolia\Grants and Reporting\Educator Effectiveness\"/>
    </mc:Choice>
  </mc:AlternateContent>
  <bookViews>
    <workbookView xWindow="0" yWindow="0" windowWidth="19200" windowHeight="702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 i="1" l="1"/>
  <c r="K9" i="1"/>
  <c r="J9" i="1"/>
  <c r="I9" i="1"/>
  <c r="H9" i="1"/>
  <c r="G9" i="1"/>
  <c r="F9" i="1"/>
  <c r="E9" i="1"/>
  <c r="D9" i="1"/>
  <c r="C9" i="1" l="1"/>
</calcChain>
</file>

<file path=xl/sharedStrings.xml><?xml version="1.0" encoding="utf-8"?>
<sst xmlns="http://schemas.openxmlformats.org/spreadsheetml/2006/main" count="23" uniqueCount="22">
  <si>
    <t>MSA-1</t>
  </si>
  <si>
    <t>MSA-2</t>
  </si>
  <si>
    <t>MSA-3</t>
  </si>
  <si>
    <t>MSA-4</t>
  </si>
  <si>
    <t>MSA-5</t>
  </si>
  <si>
    <t>MSA-6</t>
  </si>
  <si>
    <t>MSA-7</t>
  </si>
  <si>
    <t>MSA-8</t>
  </si>
  <si>
    <t>MSA-SA</t>
  </si>
  <si>
    <t>MSA-SD</t>
  </si>
  <si>
    <t>Beginning teacher and administrator support and mentoring, including, but not limited to, programs that support new teacher and administrator ability to teach or lead effectively and to meet induction requirements adopted by the Commission on Teacher Credentialing and pursuant to Section 44259 of the California Education Code (EC).</t>
  </si>
  <si>
    <t>Professional development, coaching, and support services for teachers who have been identified as needing improvement or additional support by LEAs.</t>
  </si>
  <si>
    <r>
      <t>Professional development for teachers and administrators that is aligned to state-adopted content standards</t>
    </r>
    <r>
      <rPr>
        <vertAlign val="superscript"/>
        <sz val="10"/>
        <color indexed="8"/>
        <rFont val="Calibri"/>
        <family val="2"/>
      </rPr>
      <t xml:space="preserve"> 1</t>
    </r>
  </si>
  <si>
    <t>To promote educator quality and effectiveness, including, but not limited to, training on mentoring and coaching certificated staff and training certificated staff to support effective teaching and learning.</t>
  </si>
  <si>
    <t>Total Expense - FY16-17</t>
  </si>
  <si>
    <t>Object</t>
  </si>
  <si>
    <t>Describe Expense</t>
  </si>
  <si>
    <t>5863</t>
  </si>
  <si>
    <t>5822</t>
  </si>
  <si>
    <t>5822/5863</t>
  </si>
  <si>
    <t>Magnolia Public Schools</t>
  </si>
  <si>
    <t>Educator Effectiveness Spending Plans - FY16-17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</si>
</sst>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5" formatCode="_(* #,##0_);_(* \(#,##0\);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vertAlign val="superscript"/>
      <sz val="10"/>
      <color indexed="8"/>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4">
    <xf numFmtId="0" fontId="0" fillId="0" borderId="0" xfId="0"/>
    <xf numFmtId="165" fontId="0" fillId="0" borderId="0" xfId="1" applyNumberFormat="1" applyFont="1"/>
    <xf numFmtId="0" fontId="0" fillId="0" borderId="1" xfId="0" applyBorder="1"/>
    <xf numFmtId="165" fontId="0" fillId="0" borderId="1" xfId="1" applyNumberFormat="1" applyFont="1" applyBorder="1" applyAlignment="1">
      <alignment horizontal="center"/>
    </xf>
    <xf numFmtId="0" fontId="3" fillId="0" borderId="1" xfId="0" applyFont="1" applyBorder="1" applyAlignment="1">
      <alignment vertical="top" wrapText="1"/>
    </xf>
    <xf numFmtId="0" fontId="2" fillId="0" borderId="1" xfId="0" applyFont="1" applyBorder="1"/>
    <xf numFmtId="0" fontId="2" fillId="0" borderId="0" xfId="0" applyFont="1"/>
    <xf numFmtId="49" fontId="3" fillId="0" borderId="1" xfId="0" applyNumberFormat="1" applyFont="1" applyBorder="1" applyAlignment="1">
      <alignment horizontal="center" vertical="center" wrapText="1"/>
    </xf>
    <xf numFmtId="165" fontId="0" fillId="0" borderId="1" xfId="1" applyNumberFormat="1" applyFont="1" applyBorder="1" applyAlignment="1">
      <alignment vertical="center"/>
    </xf>
    <xf numFmtId="165" fontId="0" fillId="0" borderId="0" xfId="1" applyNumberFormat="1" applyFont="1" applyAlignment="1">
      <alignment vertical="center"/>
    </xf>
    <xf numFmtId="49" fontId="2" fillId="0" borderId="1" xfId="0" applyNumberFormat="1" applyFont="1" applyBorder="1" applyAlignment="1">
      <alignment horizontal="center" vertical="center"/>
    </xf>
    <xf numFmtId="165" fontId="2" fillId="0" borderId="1" xfId="1" applyNumberFormat="1" applyFont="1" applyBorder="1" applyAlignment="1">
      <alignment vertical="center"/>
    </xf>
    <xf numFmtId="165" fontId="2" fillId="0" borderId="0" xfId="1" applyNumberFormat="1" applyFont="1" applyAlignment="1">
      <alignment vertical="center"/>
    </xf>
    <xf numFmtId="0" fontId="0" fillId="0" borderId="0" xfId="0" applyAlignment="1">
      <alignment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workbookViewId="0">
      <selection activeCell="N7" sqref="N7"/>
    </sheetView>
  </sheetViews>
  <sheetFormatPr defaultRowHeight="14.5" x14ac:dyDescent="0.35"/>
  <cols>
    <col min="1" max="1" width="37.26953125" customWidth="1"/>
    <col min="2" max="2" width="8.81640625" bestFit="1" customWidth="1"/>
    <col min="3" max="9" width="7.6328125" style="1" bestFit="1" customWidth="1"/>
    <col min="10" max="10" width="7.54296875" style="1" bestFit="1" customWidth="1"/>
    <col min="11" max="11" width="8.6328125" style="1" bestFit="1" customWidth="1"/>
    <col min="12" max="12" width="8.7265625" style="1" bestFit="1" customWidth="1"/>
    <col min="13" max="13" width="14.81640625" style="1" customWidth="1"/>
  </cols>
  <sheetData>
    <row r="1" spans="1:13" x14ac:dyDescent="0.35">
      <c r="A1" s="6" t="s">
        <v>20</v>
      </c>
    </row>
    <row r="2" spans="1:13" x14ac:dyDescent="0.35">
      <c r="A2" t="s">
        <v>21</v>
      </c>
    </row>
    <row r="4" spans="1:13" x14ac:dyDescent="0.35">
      <c r="A4" s="2" t="s">
        <v>16</v>
      </c>
      <c r="B4" s="2" t="s">
        <v>15</v>
      </c>
      <c r="C4" s="3" t="s">
        <v>0</v>
      </c>
      <c r="D4" s="3" t="s">
        <v>1</v>
      </c>
      <c r="E4" s="3" t="s">
        <v>2</v>
      </c>
      <c r="F4" s="3" t="s">
        <v>3</v>
      </c>
      <c r="G4" s="3" t="s">
        <v>4</v>
      </c>
      <c r="H4" s="3" t="s">
        <v>5</v>
      </c>
      <c r="I4" s="3" t="s">
        <v>6</v>
      </c>
      <c r="J4" s="3" t="s">
        <v>7</v>
      </c>
      <c r="K4" s="3" t="s">
        <v>8</v>
      </c>
      <c r="L4" s="3" t="s">
        <v>9</v>
      </c>
    </row>
    <row r="5" spans="1:13" ht="104" x14ac:dyDescent="0.35">
      <c r="A5" s="4" t="s">
        <v>10</v>
      </c>
      <c r="B5" s="7" t="s">
        <v>19</v>
      </c>
      <c r="C5" s="8">
        <v>20000</v>
      </c>
      <c r="D5" s="8">
        <v>14000</v>
      </c>
      <c r="E5" s="8">
        <v>24442</v>
      </c>
      <c r="F5" s="8">
        <v>10000</v>
      </c>
      <c r="G5" s="8">
        <v>7082</v>
      </c>
      <c r="H5" s="8">
        <v>10000</v>
      </c>
      <c r="I5" s="8">
        <v>20531</v>
      </c>
      <c r="J5" s="8">
        <v>20000</v>
      </c>
      <c r="K5" s="8">
        <v>6000</v>
      </c>
      <c r="L5" s="8">
        <v>14000</v>
      </c>
      <c r="M5" s="9"/>
    </row>
    <row r="6" spans="1:13" ht="52" x14ac:dyDescent="0.35">
      <c r="A6" s="4" t="s">
        <v>11</v>
      </c>
      <c r="B6" s="7" t="s">
        <v>17</v>
      </c>
      <c r="C6" s="8">
        <v>6000</v>
      </c>
      <c r="D6" s="8">
        <v>4032</v>
      </c>
      <c r="E6" s="8">
        <v>0</v>
      </c>
      <c r="F6" s="8">
        <v>500</v>
      </c>
      <c r="G6" s="8">
        <v>1000</v>
      </c>
      <c r="H6" s="8">
        <v>500</v>
      </c>
      <c r="I6" s="8">
        <v>0</v>
      </c>
      <c r="J6" s="8">
        <v>4000</v>
      </c>
      <c r="K6" s="8">
        <v>6000</v>
      </c>
      <c r="L6" s="8">
        <v>3200</v>
      </c>
      <c r="M6" s="9"/>
    </row>
    <row r="7" spans="1:13" ht="40.5" x14ac:dyDescent="0.35">
      <c r="A7" s="4" t="s">
        <v>12</v>
      </c>
      <c r="B7" s="7" t="s">
        <v>17</v>
      </c>
      <c r="C7" s="8">
        <v>4000</v>
      </c>
      <c r="D7" s="8">
        <v>4032</v>
      </c>
      <c r="E7" s="8">
        <v>0</v>
      </c>
      <c r="F7" s="8">
        <v>1000</v>
      </c>
      <c r="G7" s="8">
        <v>1000</v>
      </c>
      <c r="H7" s="8">
        <v>2500</v>
      </c>
      <c r="I7" s="8">
        <v>0</v>
      </c>
      <c r="J7" s="8">
        <v>4000</v>
      </c>
      <c r="K7" s="8">
        <v>2000</v>
      </c>
      <c r="L7" s="8">
        <v>900</v>
      </c>
      <c r="M7" s="9"/>
    </row>
    <row r="8" spans="1:13" ht="65" x14ac:dyDescent="0.35">
      <c r="A8" s="4" t="s">
        <v>13</v>
      </c>
      <c r="B8" s="7" t="s">
        <v>18</v>
      </c>
      <c r="C8" s="8">
        <v>4302</v>
      </c>
      <c r="D8" s="8">
        <v>4016</v>
      </c>
      <c r="E8" s="8">
        <v>0</v>
      </c>
      <c r="F8" s="8">
        <v>1698</v>
      </c>
      <c r="G8" s="8">
        <v>1100</v>
      </c>
      <c r="H8" s="8">
        <v>199</v>
      </c>
      <c r="I8" s="8">
        <v>0</v>
      </c>
      <c r="J8" s="8">
        <v>1019</v>
      </c>
      <c r="K8" s="8">
        <v>452</v>
      </c>
      <c r="L8" s="8">
        <v>500</v>
      </c>
      <c r="M8" s="9"/>
    </row>
    <row r="9" spans="1:13" s="6" customFormat="1" x14ac:dyDescent="0.35">
      <c r="A9" s="5" t="s">
        <v>14</v>
      </c>
      <c r="B9" s="10"/>
      <c r="C9" s="11">
        <f>SUM(C5:C8)</f>
        <v>34302</v>
      </c>
      <c r="D9" s="11">
        <f t="shared" ref="D9:L9" si="0">SUM(D5:D8)</f>
        <v>26080</v>
      </c>
      <c r="E9" s="11">
        <f t="shared" si="0"/>
        <v>24442</v>
      </c>
      <c r="F9" s="11">
        <f t="shared" si="0"/>
        <v>13198</v>
      </c>
      <c r="G9" s="11">
        <f t="shared" si="0"/>
        <v>10182</v>
      </c>
      <c r="H9" s="11">
        <f t="shared" si="0"/>
        <v>13199</v>
      </c>
      <c r="I9" s="11">
        <f t="shared" si="0"/>
        <v>20531</v>
      </c>
      <c r="J9" s="11">
        <f t="shared" si="0"/>
        <v>29019</v>
      </c>
      <c r="K9" s="11">
        <f t="shared" si="0"/>
        <v>14452</v>
      </c>
      <c r="L9" s="11">
        <f t="shared" si="0"/>
        <v>18600</v>
      </c>
      <c r="M9" s="12"/>
    </row>
    <row r="10" spans="1:13" x14ac:dyDescent="0.35">
      <c r="B10" s="13"/>
      <c r="C10" s="9"/>
      <c r="D10" s="9"/>
      <c r="E10" s="9"/>
      <c r="F10" s="9"/>
      <c r="G10" s="9"/>
      <c r="H10" s="9"/>
      <c r="I10" s="9"/>
      <c r="J10" s="9"/>
      <c r="K10" s="9"/>
      <c r="L10" s="9"/>
      <c r="M10" s="9"/>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 Dietz</dc:creator>
  <cp:lastModifiedBy>Kristin Dietz</cp:lastModifiedBy>
  <dcterms:created xsi:type="dcterms:W3CDTF">2016-10-28T18:15:19Z</dcterms:created>
  <dcterms:modified xsi:type="dcterms:W3CDTF">2016-10-28T18:21:30Z</dcterms:modified>
</cp:coreProperties>
</file>