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evin.holder\Documents\GLOBE ACADEMY\GLOBE Academy\GLOBE\"/>
    </mc:Choice>
  </mc:AlternateContent>
  <xr:revisionPtr revIDLastSave="0" documentId="8_{92264878-82DA-4AF5-867C-19966698157D}" xr6:coauthVersionLast="41" xr6:coauthVersionMax="41" xr10:uidLastSave="{00000000-0000-0000-0000-000000000000}"/>
  <bookViews>
    <workbookView xWindow="-120" yWindow="-120" windowWidth="29040" windowHeight="15840" activeTab="2" xr2:uid="{7BE159DC-9E6D-47BC-9CD6-24E6C3EE2CE3}"/>
  </bookViews>
  <sheets>
    <sheet name="A. Instructions" sheetId="3" r:id="rId1"/>
    <sheet name="B. Effective Governance" sheetId="1" r:id="rId2"/>
    <sheet name="C. Board Training" sheetId="2" r:id="rId3"/>
  </sheets>
  <definedNames>
    <definedName name="_xlnm.Print_Area" localSheetId="0">'A. Instructions'!$C$1:$F$36</definedName>
    <definedName name="_xlnm.Print_Area" localSheetId="1">'B. Effective Governance'!$C$1:$G$134</definedName>
    <definedName name="_xlnm.Print_Area" localSheetId="2">'C. Board Training'!$C$1:$N$77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3" l="1"/>
  <c r="C13" i="3" s="1"/>
  <c r="C14" i="3" s="1"/>
  <c r="C15" i="3" s="1"/>
  <c r="C16" i="3" s="1"/>
  <c r="C17" i="3" s="1"/>
  <c r="C18" i="3" s="1"/>
  <c r="C19" i="3" s="1"/>
  <c r="C20" i="3" s="1"/>
  <c r="C22" i="3" s="1"/>
  <c r="C23" i="3" s="1"/>
  <c r="C24" i="3" s="1"/>
  <c r="C25" i="3" s="1"/>
  <c r="C26" i="3" s="1"/>
  <c r="C27" i="3" s="1"/>
  <c r="C28" i="3" s="1"/>
  <c r="C29" i="3" s="1"/>
  <c r="C30" i="3" s="1"/>
  <c r="C31" i="3" s="1"/>
  <c r="C32" i="3" s="1"/>
  <c r="C33" i="3" s="1"/>
  <c r="C35" i="3" s="1"/>
  <c r="C36" i="3" s="1"/>
  <c r="C6" i="1" s="1"/>
  <c r="C7" i="1" s="1"/>
  <c r="C8" i="1" s="1"/>
  <c r="C9" i="1" s="1"/>
  <c r="C10" i="1" s="1"/>
  <c r="C11" i="1" s="1"/>
  <c r="C12" i="1" s="1"/>
  <c r="C13"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l="1"/>
  <c r="C132" i="1" s="1"/>
  <c r="C133" i="1"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1" i="2" s="1"/>
  <c r="C32" i="2" l="1"/>
  <c r="C33" i="2" s="1"/>
  <c r="C34" i="2" s="1"/>
  <c r="C35" i="2" l="1"/>
  <c r="C36" i="2" s="1"/>
  <c r="C37" i="2" s="1"/>
  <c r="C38" i="2" s="1"/>
  <c r="C39" i="2" s="1"/>
  <c r="C40" i="2" s="1"/>
  <c r="C41" i="2" s="1"/>
  <c r="C42" i="2" s="1"/>
  <c r="C43" i="2" s="1"/>
  <c r="C44" i="2" s="1"/>
  <c r="C45" i="2" s="1"/>
  <c r="C46" i="2" s="1"/>
  <c r="C47" i="2" s="1"/>
  <c r="C48" i="2" s="1"/>
  <c r="C50" i="2" s="1"/>
  <c r="C51" i="2" s="1"/>
  <c r="C52" i="2" s="1"/>
  <c r="C53" i="2" s="1"/>
  <c r="C54" i="2" s="1"/>
  <c r="C55" i="2" l="1"/>
  <c r="C56" i="2" s="1"/>
  <c r="C57" i="2" s="1"/>
  <c r="C58" i="2" s="1"/>
  <c r="C59" i="2" s="1"/>
  <c r="C60" i="2" s="1"/>
  <c r="C61" i="2" s="1"/>
  <c r="C62" i="2" s="1"/>
  <c r="C63" i="2" s="1"/>
  <c r="C64" i="2" s="1"/>
  <c r="C65" i="2" s="1"/>
  <c r="C66" i="2" s="1"/>
  <c r="C67" i="2" s="1"/>
  <c r="C68" i="2" s="1"/>
  <c r="C69" i="2" s="1"/>
  <c r="C70" i="2" s="1"/>
  <c r="C71" i="2" s="1"/>
  <c r="C72" i="2" s="1"/>
  <c r="C73" i="2" s="1"/>
  <c r="C75" i="2" s="1"/>
  <c r="C76" i="2" s="1"/>
</calcChain>
</file>

<file path=xl/sharedStrings.xml><?xml version="1.0" encoding="utf-8"?>
<sst xmlns="http://schemas.openxmlformats.org/spreadsheetml/2006/main" count="526" uniqueCount="225">
  <si>
    <t>2019 CHARTER SCHOOL ANNUAL REPORT</t>
  </si>
  <si>
    <t>BOARD CHAIR REPORT</t>
  </si>
  <si>
    <t>A. INSTRUCTIONS</t>
  </si>
  <si>
    <t>THIS REPORT IS TO BE COMPLETED BY THE CHARTER SCHOOL'S GOVERNING BOARD CHAIR</t>
  </si>
  <si>
    <t>OUTLINE</t>
  </si>
  <si>
    <t>Tab A: Instructions</t>
  </si>
  <si>
    <t>Tab B: Effective Governance</t>
  </si>
  <si>
    <t>Tab C: Board Training</t>
  </si>
  <si>
    <r>
      <rPr>
        <b/>
        <u/>
        <sz val="11"/>
        <color theme="1"/>
        <rFont val="Calibri"/>
        <family val="2"/>
        <scheme val="minor"/>
      </rPr>
      <t>STEP ONE</t>
    </r>
    <r>
      <rPr>
        <b/>
        <sz val="11"/>
        <color theme="1"/>
        <rFont val="Calibri"/>
        <family val="2"/>
        <scheme val="minor"/>
      </rPr>
      <t>:  Before you go any further, save this Excel spreadsheet on your computer. To do this:</t>
    </r>
  </si>
  <si>
    <t>Pull down the File menu from the upper left of your screen.</t>
  </si>
  <si>
    <t>Press "Save As".</t>
  </si>
  <si>
    <t>Select "Desktop" or whatever location you choose on your computer.</t>
  </si>
  <si>
    <r>
      <t>Enter "</t>
    </r>
    <r>
      <rPr>
        <b/>
        <i/>
        <sz val="11"/>
        <color theme="1"/>
        <rFont val="Calibri"/>
        <family val="2"/>
        <scheme val="minor"/>
      </rPr>
      <t>Your Charter School Name</t>
    </r>
    <r>
      <rPr>
        <b/>
        <sz val="11"/>
        <color theme="1"/>
        <rFont val="Calibri"/>
        <family val="2"/>
        <scheme val="minor"/>
      </rPr>
      <t xml:space="preserve"> - 2019 Board Chair Report" --</t>
    </r>
    <r>
      <rPr>
        <b/>
        <i/>
        <sz val="11"/>
        <color theme="1"/>
        <rFont val="Calibri"/>
        <family val="2"/>
        <scheme val="minor"/>
      </rPr>
      <t xml:space="preserve"> but be sure to enter the actual name of your school instead of "Your Charter School Name". Be sure to put your school name FIRST, as in the example.</t>
    </r>
  </si>
  <si>
    <t xml:space="preserve">Press Save. </t>
  </si>
  <si>
    <r>
      <rPr>
        <b/>
        <u/>
        <sz val="11"/>
        <color theme="1"/>
        <rFont val="Calibri"/>
        <family val="2"/>
        <scheme val="minor"/>
      </rPr>
      <t>STEP TWO</t>
    </r>
    <r>
      <rPr>
        <b/>
        <sz val="11"/>
        <color theme="1"/>
        <rFont val="Calibri"/>
        <family val="2"/>
        <scheme val="minor"/>
      </rPr>
      <t xml:space="preserve">: Answer all the questions in Tabs B-C. </t>
    </r>
  </si>
  <si>
    <t>Be sure to Save your file frequently while you are working on it so that you don't lose any of your answers.</t>
  </si>
  <si>
    <r>
      <rPr>
        <b/>
        <u/>
        <sz val="11"/>
        <color theme="1"/>
        <rFont val="Calibri"/>
        <family val="2"/>
        <scheme val="minor"/>
      </rPr>
      <t>STEP THREE</t>
    </r>
    <r>
      <rPr>
        <b/>
        <sz val="11"/>
        <color theme="1"/>
        <rFont val="Calibri"/>
        <family val="2"/>
        <scheme val="minor"/>
      </rPr>
      <t>: Once you have answered the questions, Save your file one last time</t>
    </r>
    <r>
      <rPr>
        <b/>
        <i/>
        <sz val="11"/>
        <color theme="1"/>
        <rFont val="Calibri"/>
        <family val="2"/>
        <scheme val="minor"/>
      </rPr>
      <t>.</t>
    </r>
  </si>
  <si>
    <r>
      <rPr>
        <b/>
        <u/>
        <sz val="11"/>
        <color theme="1"/>
        <rFont val="Calibri"/>
        <family val="2"/>
        <scheme val="minor"/>
      </rPr>
      <t xml:space="preserve">STEP FOUR: </t>
    </r>
    <r>
      <rPr>
        <b/>
        <sz val="11"/>
        <color theme="1"/>
        <rFont val="Calibri"/>
        <family val="2"/>
        <scheme val="minor"/>
      </rPr>
      <t>Attach your completed file to an email along with your signed Board Chair Report Submission Affidavit (in PDF form; see below) and send to your school leader for them to submit with the 2019 Charter Schools Management Report.</t>
    </r>
  </si>
  <si>
    <t xml:space="preserve">Signed Board Chair Report Submission Affidavit </t>
  </si>
  <si>
    <r>
      <rPr>
        <b/>
        <u/>
        <sz val="11"/>
        <color theme="1"/>
        <rFont val="Calibri"/>
        <family val="2"/>
        <scheme val="minor"/>
      </rPr>
      <t>STEP ONE</t>
    </r>
    <r>
      <rPr>
        <b/>
        <sz val="11"/>
        <color theme="1"/>
        <rFont val="Calibri"/>
        <family val="2"/>
        <scheme val="minor"/>
      </rPr>
      <t>:  Save this Word Document on your computer. To do this:</t>
    </r>
  </si>
  <si>
    <t>Select "Desktop" or whatever location you chose on your computer.</t>
  </si>
  <si>
    <r>
      <t>Enter "</t>
    </r>
    <r>
      <rPr>
        <b/>
        <i/>
        <sz val="11"/>
        <color theme="1"/>
        <rFont val="Calibri"/>
        <family val="2"/>
        <scheme val="minor"/>
      </rPr>
      <t>Your Charter School Name</t>
    </r>
    <r>
      <rPr>
        <b/>
        <sz val="11"/>
        <color theme="1"/>
        <rFont val="Calibri"/>
        <family val="2"/>
        <scheme val="minor"/>
      </rPr>
      <t xml:space="preserve"> - Board Chair Report Submission Affidavit" --</t>
    </r>
    <r>
      <rPr>
        <b/>
        <i/>
        <sz val="11"/>
        <color theme="1"/>
        <rFont val="Calibri"/>
        <family val="2"/>
        <scheme val="minor"/>
      </rPr>
      <t xml:space="preserve"> but be sure to enter the actual name of your school instead of "Your Charter School Name", and put the school name first</t>
    </r>
    <r>
      <rPr>
        <b/>
        <sz val="11"/>
        <color theme="1"/>
        <rFont val="Calibri"/>
        <family val="2"/>
        <scheme val="minor"/>
      </rPr>
      <t>.</t>
    </r>
  </si>
  <si>
    <r>
      <rPr>
        <b/>
        <u/>
        <sz val="11"/>
        <color theme="1"/>
        <rFont val="Calibri"/>
        <family val="2"/>
        <scheme val="minor"/>
      </rPr>
      <t>STEP TWO</t>
    </r>
    <r>
      <rPr>
        <b/>
        <sz val="11"/>
        <color theme="1"/>
        <rFont val="Calibri"/>
        <family val="2"/>
        <scheme val="minor"/>
      </rPr>
      <t>: Fill out the name of your school in the document.</t>
    </r>
  </si>
  <si>
    <r>
      <rPr>
        <b/>
        <u/>
        <sz val="11"/>
        <color theme="1"/>
        <rFont val="Calibri"/>
        <family val="2"/>
        <scheme val="minor"/>
      </rPr>
      <t>STEP THREE</t>
    </r>
    <r>
      <rPr>
        <b/>
        <sz val="11"/>
        <color theme="1"/>
        <rFont val="Calibri"/>
        <family val="2"/>
        <scheme val="minor"/>
      </rPr>
      <t>: Print the Affidavit.</t>
    </r>
  </si>
  <si>
    <r>
      <rPr>
        <b/>
        <u/>
        <sz val="11"/>
        <color theme="1"/>
        <rFont val="Calibri"/>
        <family val="2"/>
        <scheme val="minor"/>
      </rPr>
      <t>STEP FOUR</t>
    </r>
    <r>
      <rPr>
        <b/>
        <sz val="11"/>
        <color theme="1"/>
        <rFont val="Calibri"/>
        <family val="2"/>
        <scheme val="minor"/>
      </rPr>
      <t>: Have your governing board chair sign the Affidavit in front of a notary public and have the Affidavit notarized.</t>
    </r>
  </si>
  <si>
    <r>
      <rPr>
        <b/>
        <u/>
        <sz val="11"/>
        <color theme="1"/>
        <rFont val="Calibri"/>
        <family val="2"/>
        <scheme val="minor"/>
      </rPr>
      <t>STEP FIVE</t>
    </r>
    <r>
      <rPr>
        <b/>
        <sz val="11"/>
        <color theme="1"/>
        <rFont val="Calibri"/>
        <family val="2"/>
        <scheme val="minor"/>
      </rPr>
      <t>: Scan and save into a PDF file your signed Board Chair Report Submission Affidavit. Be sure to name the PDF file "</t>
    </r>
    <r>
      <rPr>
        <b/>
        <i/>
        <sz val="11"/>
        <color theme="1"/>
        <rFont val="Calibri"/>
        <family val="2"/>
        <scheme val="minor"/>
      </rPr>
      <t>Your Charter School Name</t>
    </r>
    <r>
      <rPr>
        <b/>
        <sz val="11"/>
        <color theme="1"/>
        <rFont val="Calibri"/>
        <family val="2"/>
        <scheme val="minor"/>
      </rPr>
      <t xml:space="preserve"> - Board Chair Report Submission Affidavit" with the actual name of your school instead of </t>
    </r>
    <r>
      <rPr>
        <b/>
        <i/>
        <sz val="11"/>
        <color theme="1"/>
        <rFont val="Calibri"/>
        <family val="2"/>
        <scheme val="minor"/>
      </rPr>
      <t>"Your Charter School Name"</t>
    </r>
    <r>
      <rPr>
        <b/>
        <sz val="11"/>
        <color theme="1"/>
        <rFont val="Calibri"/>
        <family val="2"/>
        <scheme val="minor"/>
      </rPr>
      <t xml:space="preserve"> (and with the school name first).</t>
    </r>
  </si>
  <si>
    <r>
      <rPr>
        <b/>
        <u/>
        <sz val="11"/>
        <color theme="1"/>
        <rFont val="Calibri"/>
        <family val="2"/>
        <scheme val="minor"/>
      </rPr>
      <t>STEP SIX</t>
    </r>
    <r>
      <rPr>
        <b/>
        <sz val="11"/>
        <color theme="1"/>
        <rFont val="Calibri"/>
        <family val="2"/>
        <scheme val="minor"/>
      </rPr>
      <t>: Attach your signed and notarized Board Chair Report Submission Affidavit PDF file (along with your completed Board Chair Report Excel file) to the email you are sending to your charter school leader for submission with the 2019 Charter Schools Management Report.</t>
    </r>
  </si>
  <si>
    <t>You have reached the end of Tab A. Instructions</t>
  </si>
  <si>
    <t>Please proceed to Tab B. Effective Governance and begin answering the questions there.</t>
  </si>
  <si>
    <t>B. EFFECTIVE GOVERNANCE</t>
  </si>
  <si>
    <t xml:space="preserve">This portion of the Charter Schools Board Chair Report MUST be completed by the Governing Board Chair.  This section gives the Governing Board Chair the chance to confirm the governing board is acting in accordance with the Standards of Effective Governance of a Georgia Non-Profit Charter School.  </t>
  </si>
  <si>
    <t>Chair of Governing Board</t>
  </si>
  <si>
    <t>Name of your Governing Board Chair</t>
  </si>
  <si>
    <t>Direct Phone Number</t>
  </si>
  <si>
    <t>Email Address</t>
  </si>
  <si>
    <t>If there was more than one Governing Board Chair last year, please provide contact information for the prior Chairs(s)</t>
  </si>
  <si>
    <t>Name of former Governing Board Chair</t>
  </si>
  <si>
    <t>For this section, please select Always, Mostly, Sometimes, or Never, from the dropdown list for each year on each line.</t>
  </si>
  <si>
    <t xml:space="preserve">If you answer Mostly, Sometimes or Never please provide an explanation why in the Explanation column </t>
  </si>
  <si>
    <t>Domain I: Governance: The Charter School Governing board is charged with acting in a manner that focuses on improving student achievement and organizational effectiveness.</t>
  </si>
  <si>
    <t>2018-19</t>
  </si>
  <si>
    <t>2019-20</t>
  </si>
  <si>
    <t>Explanation</t>
  </si>
  <si>
    <t>Always</t>
  </si>
  <si>
    <t>1. The governance leadership team adheres to appropriate roles and responsibilities, as defined in State Board rules and guidelines.</t>
  </si>
  <si>
    <t>Mostly</t>
  </si>
  <si>
    <t>a. The board elects officers using procedures defined in board by-laws.</t>
  </si>
  <si>
    <t>Sometimes</t>
  </si>
  <si>
    <t>b. The board designates the School Leader as the Executive Officer of the charter school and fully delegates the authority to provide educational leadership, manage daily operations, and perform all duties.</t>
  </si>
  <si>
    <t>Never</t>
  </si>
  <si>
    <t>2. The governance leadership team executes its duties as defined in State Board of Education rules and guidelines and ethical standards, which govern its conduct.</t>
  </si>
  <si>
    <t>a. The board establishes and follows board policies, procedures, and ethical standards governing the conduct of the board and individual board members.</t>
  </si>
  <si>
    <t>b. The board adopts, commits to, and follows a Code of Ethics, including a Conflict of Interest policy.</t>
  </si>
  <si>
    <t>3. The governing board acts as a policy making body separate  from  the  roles and responsibilities authorized to the School Leader.</t>
  </si>
  <si>
    <t>a. The board establishes and follows written policies governing its work.</t>
  </si>
  <si>
    <t xml:space="preserve">b. The board fully supports and recognizes that operational issues are the responsibility of the School Leader and school personnel. </t>
  </si>
  <si>
    <t>4. The governance leadership team demonstrates a unified approach to governing the charter school in order to assure effective fulfillment of roles and responsibilities.</t>
  </si>
  <si>
    <t>a. The board participates in annual training that meets or exceeds the requirements of Georgia law and the State Board of Education rule and includes, at a minimum, best practices on school governance, constitutional and statutory requirements relating to public records and meetings, and the requirements of applicable statutes and rules and regulations.  The School Leader’s participation in this training, while voluntary, is strongly encouraged. (SEE GOVERNING BOARD TRAINING AFFIDAVIT)</t>
  </si>
  <si>
    <t>b. The board differentiates professional development curriculum and delivery for the whole board and individual members based upon the experience and needs of members.</t>
  </si>
  <si>
    <t>c. New members are provided with induction, orientation, and mentoring in order to support their effectiveness as members of the governance leadership team.</t>
  </si>
  <si>
    <t>Domain II: Strategic Planning: The governance leadership team, in collaboration with the community, adopts and enacts a planning process that results in an adopted school strategic plan designed to improve student achievement and organizational effectiveness.</t>
  </si>
  <si>
    <t>1. The governance leadership team develops and adopts the school’s strategic plan.</t>
  </si>
  <si>
    <t>a. The board, in collaboration with the community, adopts a strategic plan that contains the school’s beliefs, vision, mission, and strategic goals, performance objectives, performance measures and targets for improving student achievement and organizational effectiveness.</t>
  </si>
  <si>
    <t>b. At least annually and as needed, the board reviews and assesses the school’s strategic plan, and the board readopts.</t>
  </si>
  <si>
    <t>c. The governance leadership team conducts the strategic planning process consistent with Domain
VIII-Ethics</t>
  </si>
  <si>
    <t>2. Annually and as needed, utilizing the adopted strategic planning process,  the  governance  leadership team monitors and reports progress on performance measures.</t>
  </si>
  <si>
    <t>a. The board implements a board action plan for monitoring and reporting performance objectives, performance measures and targets, and effectiveness that is aligned with the school’s strategic plan.</t>
  </si>
  <si>
    <t>b. The board participates in training focused on the development, implementation and assessment of the school’s strategic plan.</t>
  </si>
  <si>
    <t>c. The board annually and as needed self-assesses performance in fulfilling its duties, responsibilities, and ability to work as a team in support of implementing the strategic plan.</t>
  </si>
  <si>
    <t xml:space="preserve">d. The board meets annually to appropriately focus on:
</t>
  </si>
  <si>
    <t>Analyzing appropriate data to assess progress toward fulfilling the school’s strategic plan</t>
  </si>
  <si>
    <t>Assessing the strengths and needed improvements of the charter school.</t>
  </si>
  <si>
    <t>Addressing compelling problem(s) or emerging issue(s) that may prevent the charter school from accomplishing its strategic plan.</t>
  </si>
  <si>
    <t>Identifying and addressing emerging opportunities for advancing the school’s strategic plan.</t>
  </si>
  <si>
    <t>Self-assessing the board’s educational, governance and leadership performance.</t>
  </si>
  <si>
    <t>Domain III: Board and Community Relations:  In order to ensure improved student achievement and organizational effectiveness, the board creates and sustains healthy community relations, models professional relationships, creates a culture of mutual respect, and serves as a charter school advocate for effective collaboration and engagement of internal and external stakeholders.</t>
  </si>
  <si>
    <t>1. The governance leadership team develops a process for creating a culture where input is sought, heard, and valued.</t>
  </si>
  <si>
    <t>a. The board aligns its actions and decisions, which impact board and community culture, to the school’s strategic plan.</t>
  </si>
  <si>
    <t>b. The interactions of the board with the community create a culture in which ideas are sought, heard and valued, and are based on collaborative review of research and data.</t>
  </si>
  <si>
    <t>2. The board develops policies to ensure effective communication and engagement of all stakeholders’ which support the strategic plan, desired culture and continuous improvement of the charter school.</t>
  </si>
  <si>
    <t>a. The board develops and supports implementation of a communications plan aligned with the school’s strategic plan.</t>
  </si>
  <si>
    <t>b. The board formally and informally communicates to stakeholders, its strategic plan, desired culture and improvement needs, and student performance expectations progress, targets, and results.</t>
  </si>
  <si>
    <t>c. The board and individual member’s communication demonstrate transparency of intentions, actions, decisions, successes, progress statuses, benchmarks and barriers to achievement of goals and performance targets.</t>
  </si>
  <si>
    <t>3. The governance leadership team ensures processes that develop, communicate and maintain procedures for communications by stakeholders which result in resolution of issues and concerns supporting the strategic plan, desired culture, and continuous improvement of the charter school.</t>
  </si>
  <si>
    <t>a. The board adopts and follows an approved communication plan that supports clear two-way communication with stakeholders (i.e. Chain of Command process).</t>
  </si>
  <si>
    <t>b. The management of all communications of the board promotes shared accountability and collaborative action in support of the strategic plan, desired culture and continuous improvement of the charter school.</t>
  </si>
  <si>
    <t>c. The board establishes a process for monitoring and reporting the school’s performance in analyzing, addressing, and resolving issues or concerns raised by stakeholders.</t>
  </si>
  <si>
    <t>Domain IV: Policy Development: The board adopts, revises, and follows written policies in accordance with State Board rules and guidelines that include but are not limited to those that support improved student achievement, fiduciary responsibility, community and stakeholder engagement, organizational effectiveness, and continuous improvement.</t>
  </si>
  <si>
    <t>1.The governing board adopts, revises, and follows written policies that are clear, up-to-date, and in compliance with the charter school’s strategic plan, state and federal laws and State Board rules and guidelines.</t>
  </si>
  <si>
    <t>a. The board promotes policy development that is aligned with the school strategic plan and supports improved student achievement and organizational effectiveness.</t>
  </si>
  <si>
    <t>b. The board, through board policy, adopts, revises, and follows effective procedures for:</t>
  </si>
  <si>
    <t>Policy development, adoption, revisions, and repeal</t>
  </si>
  <si>
    <t>Emergency adoption of policies</t>
  </si>
  <si>
    <t>Policy dissemination</t>
  </si>
  <si>
    <t>c. The board solicits and receives recommendations from the School Leader on any proposed policies.</t>
  </si>
  <si>
    <t xml:space="preserve">d. The board provides opportunities for public review on proposed policies before final board action is taken.
</t>
  </si>
  <si>
    <t>e.  The board approves procedures for policies to be systematically reviewed.</t>
  </si>
  <si>
    <t>f. The board holds the School Leader accountable for the consistent implementation of adopted policies.</t>
  </si>
  <si>
    <t>g. The governance leadership team develops policies consistent with Domain VIII – Ethics.</t>
  </si>
  <si>
    <t>Domain V: Board Meetings:  In order to conduct official business for the purpose of improving student achievement and organizational effectiveness, the governance leadership team plans and conducts board meetings in accordance with the Open Meetings Act.</t>
  </si>
  <si>
    <t xml:space="preserve">1. The board announces and holds meetings in accordance with the Open Meetings Act (O.C.G.A. §50-14-1).
</t>
  </si>
  <si>
    <t>a. The board adopts a policy defining the process for developing board meeting agendas, to include, but not limited to:</t>
  </si>
  <si>
    <t>How the agenda is prepared and by whom;</t>
  </si>
  <si>
    <t>A process to remove or place items on the agenda</t>
  </si>
  <si>
    <t>A process to allow requests for additional information on agenda items procedures through which the public can provide information, ideas, or input on agenda items</t>
  </si>
  <si>
    <t>b. Governing board meeting agendas consistently include components that demonstrate
alignment with the school’s strategic plan.</t>
  </si>
  <si>
    <t>c. The School Leader posts board meeting agendas for public review.</t>
  </si>
  <si>
    <t xml:space="preserve">d. The governing board uses a “consent agenda” procedure when appropriate.
</t>
  </si>
  <si>
    <t>e.  The governing board conducts meetings in accordance with the meeting agenda, once approved, and departs from the agenda only under circumstances allowed under the Open Meetings Act (O.C.G.A. §50-14-1) and by a majority (simple majority, super majority, or unanimous vote) previously specified in governing board policy.</t>
  </si>
  <si>
    <t>f. The board is trained in, and conducts meetings in a manner consistent with parliamentary procedure.</t>
  </si>
  <si>
    <t>g. The School Leader ensures accurate records are recorded and maintained as prescribed by the Open Records Act (O.C.G.A. §50-18-70).</t>
  </si>
  <si>
    <t>h.  The governing board plans and conducts business meetings in open and closed sessions in a manner consistent with the Open Meetings Act (O.C.G.A. §50-14-1).</t>
  </si>
  <si>
    <t>i. The governance leadership team conducts meetings consistent with Domain VIII – Ethics.</t>
  </si>
  <si>
    <t>Domain VI: Personnel: The governing board employs, sets performance expectations for, and evaluates the work of the School Leader.</t>
  </si>
  <si>
    <t xml:space="preserve">1. The governing board employs a School Leader who acts as the Executive Officer of the school.
</t>
  </si>
  <si>
    <t>a. The board’s search and hiring processes result in selecting a School Leader with the verified knowledge, expertise, skills and prior performance history that predict successful performance in execution of School Leader duties and responsibilities in alignment with the school strategic plan.</t>
  </si>
  <si>
    <t>b.  The board sets performance expectations for the School Leader through the adoption of a strategic plan, the adoption of a current job description, the adoption of professional development and evaluation plan, and adherence to relevant state law.</t>
  </si>
  <si>
    <t>c. The governing board invests in the School Leader’s professional development to ensure alignment to the school strategic plan, and current job description.</t>
  </si>
  <si>
    <t xml:space="preserve">d. The governing board engages in planning for leadership continuity to support sustainability of improvement.
</t>
  </si>
  <si>
    <t>e.   Board decisions regarding termination of School Leader employment are compliant with School Leader contract and relevant state laws.</t>
  </si>
  <si>
    <t>f. The governance leadership team develops policies consistent with Domain VIII – Ethics.</t>
  </si>
  <si>
    <t xml:space="preserve">2. The governing board evaluates the professional performance of the School Leader.
</t>
  </si>
  <si>
    <t>a. The board annually evaluates the School Leader’s job performance as outlined in the evaluation plan.</t>
  </si>
  <si>
    <t>b.   The board uses the state-approved evaluation instrument.</t>
  </si>
  <si>
    <t>c.  The board receives training in the School Leader’s evaluation process and current evaluation instrument, and objectively follows that process for evaluation.</t>
  </si>
  <si>
    <t xml:space="preserve">d. The School Leader’s evaluation will be reflected in meeting agenda minutes, noting Participating members; however, the results of the evaluation of the School Leader will remain confidential.
</t>
  </si>
  <si>
    <t>Domain VII: Financial Governance: The board provides guidance to the School Leader and sets sound fiscal policy so that the charter school is an effective steward of all resources to support student achievement and organizational effectiveness.</t>
  </si>
  <si>
    <t>a.  The board provides guidance to the School Leader, who develops and manages the budget in accordance with the school’s strategic plan, and adopts fiscal policies that assure improved student achievement and organizational effectiveness.</t>
  </si>
  <si>
    <t>b.  The board conducts budgeting discussions with the School Leader and establishes specific budget parameters where deemed necessary or appropriate.</t>
  </si>
  <si>
    <t>c.  The governance leadership team seeks community and stakeholder input, review, and feedback on the budget.</t>
  </si>
  <si>
    <t xml:space="preserve">2. The governing board adopts policy for sound fiscal management and monitors the implementation of the budget in accordance with state laws and regulations.
</t>
  </si>
  <si>
    <t>a. The board develops policies to ensure sound fiscal management, including but not limited to:</t>
  </si>
  <si>
    <t>Balanced budget requirements</t>
  </si>
  <si>
    <t>Spending level authorizations and permissions</t>
  </si>
  <si>
    <t>Deficit spending restrictions</t>
  </si>
  <si>
    <t>Establishment of special funds</t>
  </si>
  <si>
    <t>Reserve maintenance requirements</t>
  </si>
  <si>
    <t>Other</t>
  </si>
  <si>
    <t>b.  The board holds the School Leader accountable for the implementation of the budget in a manner consistent with the strategic plan.</t>
  </si>
  <si>
    <t>c. The board establishes, through policy, the level of spending beyond the budget for which the School Leader must seek board approval.</t>
  </si>
  <si>
    <t xml:space="preserve">d.  The board monitors the school’s audits, monthly financial reports, and additional financial reports needed to make informed decisions and to ensure execution of the budget in a manner consistent with the strategic plan and strategic goals of the school.
</t>
  </si>
  <si>
    <t>e.   The board reviews and addresses annually audited financial records and audit findings, with a goal of proactively preventing audit exceptions.</t>
  </si>
  <si>
    <t>f. The board addresses fiscal matters in a manner consistent with law, sound business practice, and ethical principles regarding conflicts of interest in Domain VIII - Ethics.</t>
  </si>
  <si>
    <t>g.  The board operates in a manner such that the board’s financial decisions and actions do not provide unfair financial or other opportunistic advantages to any member of the governance board, their family members, associates, or individual constituents.</t>
  </si>
  <si>
    <t>Domain VIII: Ethics: The governance leadership team conducts themselves, collectively and individually, in an ethical and professional manner.</t>
  </si>
  <si>
    <t>a. The board adopts and adheres to an ethics policy that includes, as a minimum, an ethical code of behavior based on the Charter School Model Code of Ethics.</t>
  </si>
  <si>
    <t>b.   The School Leader adheres to the Georgia Professional Standards Commission Code of Ethics for Educators.</t>
  </si>
  <si>
    <t>c.  The board adopts and adheres to a Conflict of Interest policy that includes requirements outlined in the Charter Schools Conflict of Interest Provisions.</t>
  </si>
  <si>
    <t>You have reached the end of Tab B. Effective Governance</t>
  </si>
  <si>
    <t>Please proceed to Tab C. Board Training and continue answering the questions there.</t>
  </si>
  <si>
    <t>C. BOARD TRAINING</t>
  </si>
  <si>
    <t xml:space="preserve">This portion of the Charter Schools Board Chair Report  MUST be completed by the Governing Board Chair.  It provides information regarding governing board member participation in required training during the previous school year -- for both new and returning board members. It also requests information on governing board member training for the current school year. </t>
  </si>
  <si>
    <t>Past Year (2018-19) Governing Board Training Report - RETURNING Board Members ONLY</t>
  </si>
  <si>
    <t xml:space="preserve">Please enter the names of all governing board members that were on a charter school board for at least one year prior to 2018-19 school year, along with the number of years they were on your school's board. </t>
  </si>
  <si>
    <t>For each board member on this list, please enter the number of Financial Governance Training and Whole Board Governing Team Training hours they attended, and select one of the SBOE-approved providers from the dropdown menu.</t>
  </si>
  <si>
    <t>Boardon Track</t>
  </si>
  <si>
    <t>Please also enter the number of training hours within the Standards for Effective Governance of GA Nonprofit Charter School Governing Boards they attended, along with the providers of that training.</t>
  </si>
  <si>
    <t>Brian L. Carpenter PhD &amp; Associated LLC</t>
  </si>
  <si>
    <t>Governing Board Member Name</t>
  </si>
  <si>
    <t>Total Number of Year(s) of Service</t>
  </si>
  <si>
    <t>Financial Governance Training</t>
  </si>
  <si>
    <t>Whole Board Governance Team Training</t>
  </si>
  <si>
    <t>Topics within the Standards for Effective Governance of GA Nonprofit Charter School Governing Boards</t>
  </si>
  <si>
    <t>Carl Vinson Institute of Government</t>
  </si>
  <si>
    <t># of Hours</t>
  </si>
  <si>
    <t>Provider</t>
  </si>
  <si>
    <t>Chris Adams</t>
  </si>
  <si>
    <t>Charter School Solutions</t>
  </si>
  <si>
    <t>Constructs &amp; Concepts International</t>
  </si>
  <si>
    <t>Ed Innovation Partners</t>
  </si>
  <si>
    <t>Education Planners LLC</t>
  </si>
  <si>
    <t>Georgia Charter Schools Association</t>
  </si>
  <si>
    <t>Georgia Leadership Associates</t>
  </si>
  <si>
    <t>Georgia School Boards Association</t>
  </si>
  <si>
    <t>Griffin RESA</t>
  </si>
  <si>
    <t>Mote Ed LLC</t>
  </si>
  <si>
    <t>Nelson Mullins Riley &amp; Scarborough LLP</t>
  </si>
  <si>
    <t>Schlechty Center</t>
  </si>
  <si>
    <r>
      <t>PAST YEAR (2018-19) Governing Board Training Report -</t>
    </r>
    <r>
      <rPr>
        <b/>
        <sz val="20"/>
        <color rgb="FFFF0000"/>
        <rFont val="Calibri"/>
        <family val="2"/>
        <scheme val="minor"/>
      </rPr>
      <t xml:space="preserve"> FIRST-YEAR Board Members only</t>
    </r>
  </si>
  <si>
    <t>Please enter the names of all governing board members whose first year as a charter school board member was the 2018-19 school year.</t>
  </si>
  <si>
    <t>For each new governing board member on this list, please enter the number of training hours they attended in each category, and select one of the SBOE-approved providers from the dropdown menu.</t>
  </si>
  <si>
    <t>NOTE that NEW Charter school governing board members (including past governing board members with a break in service of greater than one year) and the entire governing board of newly-approved charter schools must participate in a minimum of fifteen (15) hours of training within their first year of service as governing board members, including THREE (3) HOURS OF FINANCIAL GOVERNANCE TRAINING PROVIDED BY GADOE's FINANCE AND BUSINESS OPERATIONS OFFICE.</t>
  </si>
  <si>
    <t>Best practices, constitutional and statutory requirements, and applicable statutes, rules, and regulations</t>
  </si>
  <si>
    <t>Charter School Finance and Budgeting Training</t>
  </si>
  <si>
    <t>Financial Governance Training (Required training for all new members)</t>
  </si>
  <si>
    <t>GaDOE FBO</t>
  </si>
  <si>
    <r>
      <t xml:space="preserve">CURRENT YEAR (2019-20) Governing Board Training Plan -- </t>
    </r>
    <r>
      <rPr>
        <b/>
        <sz val="20"/>
        <color rgb="FFFF0000"/>
        <rFont val="Calibri"/>
        <family val="2"/>
        <scheme val="minor"/>
      </rPr>
      <t>All Board Members</t>
    </r>
  </si>
  <si>
    <t>Please provide the PROPOSED training plan for all governing board members for the 2019-20 school year.</t>
  </si>
  <si>
    <r>
      <t xml:space="preserve">For </t>
    </r>
    <r>
      <rPr>
        <b/>
        <u/>
        <sz val="14"/>
        <color theme="0"/>
        <rFont val="Calibri"/>
        <family val="2"/>
        <scheme val="minor"/>
      </rPr>
      <t>EXISTING GOVERNING BOARDS AND MEMBERS:</t>
    </r>
    <r>
      <rPr>
        <b/>
        <sz val="14"/>
        <color theme="0"/>
        <rFont val="Calibri"/>
        <family val="2"/>
        <scheme val="minor"/>
      </rPr>
      <t xml:space="preserve">  </t>
    </r>
    <r>
      <rPr>
        <sz val="14"/>
        <color theme="0"/>
        <rFont val="Calibri"/>
        <family val="2"/>
        <scheme val="minor"/>
      </rPr>
      <t>The Charter school governing board members must participate in a minimum of nine (9) hours of annual training</t>
    </r>
  </si>
  <si>
    <r>
      <t xml:space="preserve">For </t>
    </r>
    <r>
      <rPr>
        <b/>
        <u/>
        <sz val="14"/>
        <color theme="0"/>
        <rFont val="Calibri"/>
        <family val="2"/>
        <scheme val="minor"/>
      </rPr>
      <t>NEW GOVERNING BOARDS AND MEMBERS:</t>
    </r>
    <r>
      <rPr>
        <b/>
        <sz val="14"/>
        <color theme="0"/>
        <rFont val="Calibri"/>
        <family val="2"/>
        <scheme val="minor"/>
      </rPr>
      <t xml:space="preserve">  </t>
    </r>
    <r>
      <rPr>
        <sz val="14"/>
        <color theme="0"/>
        <rFont val="Calibri"/>
        <family val="2"/>
        <scheme val="minor"/>
      </rPr>
      <t xml:space="preserve">The </t>
    </r>
    <r>
      <rPr>
        <b/>
        <sz val="14"/>
        <color theme="0"/>
        <rFont val="Calibri"/>
        <family val="2"/>
        <scheme val="minor"/>
      </rPr>
      <t>NEW</t>
    </r>
    <r>
      <rPr>
        <sz val="14"/>
        <color theme="0"/>
        <rFont val="Calibri"/>
        <family val="2"/>
        <scheme val="minor"/>
      </rPr>
      <t xml:space="preserve"> Charter school governing board members (including past governing board members with a break in service of greater than one year) and the entire governing board of newly-approved charter schools must participate in a minimum of fifteen (15) hours of training within their first year of service as governing board members, </t>
    </r>
    <r>
      <rPr>
        <b/>
        <sz val="14"/>
        <color rgb="FFFF0000"/>
        <rFont val="Calibri"/>
        <family val="2"/>
        <scheme val="minor"/>
      </rPr>
      <t>including THREE (3) HOURS OF FINANCIAL GOVERNANCE TRAINING PROVIDED BY GADOE's FINANCE AND BUSINESS OPERATIONS OFFICE.</t>
    </r>
  </si>
  <si>
    <t>Avalon Accounting &amp; Charter CFO Services</t>
  </si>
  <si>
    <t>Board OnTrack</t>
  </si>
  <si>
    <t>Brian L. Carpenter PhD &amp; Associates LLC</t>
  </si>
  <si>
    <t>Education Planners, LLC</t>
  </si>
  <si>
    <t>First District RESA</t>
  </si>
  <si>
    <t>Georgia Charter Schools Association (GCSA)</t>
  </si>
  <si>
    <t>Georgia School Boards Association (GSBA)</t>
  </si>
  <si>
    <t>Krevolin &amp; Horst</t>
  </si>
  <si>
    <t>McGuireWoods LLP</t>
  </si>
  <si>
    <t>You have reached the end of the 2019 Charter Schools Board Chair Report.</t>
  </si>
  <si>
    <t>Please print the Board Chair Report Submission Affidavit that was attached to your email, sign it in front of a Notary Public and have it notarized, scan it, and email it to your school's leader with this 2019 Charter Schools Board Chair Report for submission with the 2019 Charter Schools Management Report.</t>
  </si>
  <si>
    <t>Sharon McKenna Camara</t>
  </si>
  <si>
    <t>404-909-3036</t>
  </si>
  <si>
    <t>scamara@theglobeacademy.net</t>
  </si>
  <si>
    <t>Did not complete all formal training requirements in 18-19. On track to meet them in 19-20</t>
  </si>
  <si>
    <t>Given the focus on strategic planning in this annual report, GLOBE will further document direct connections to the strategic plan in actions and decisions that impact culture</t>
  </si>
  <si>
    <t>The new strategic plan initiated in 18-19 includes development of a communication plan that should be implemented in 19-20</t>
  </si>
  <si>
    <t>d. The governance leadership team will implement a communication plan.</t>
  </si>
  <si>
    <t>We generally do this but can make stronger connection with strategic plan this year</t>
  </si>
  <si>
    <t>We can make this a formal process this year</t>
  </si>
  <si>
    <t>Will add specific policy for policy development</t>
  </si>
  <si>
    <t>will add specific policy for emergency policy adoption</t>
  </si>
  <si>
    <t>will add specific policy on policy adoption</t>
  </si>
  <si>
    <t>Will add a specific policy on public review of proposed policies</t>
  </si>
  <si>
    <t>Not clear - is this saying the board has a procedure for reviewing policies?</t>
  </si>
  <si>
    <t>Will adopt such policy this year</t>
  </si>
  <si>
    <t>There is no state instrument for the Executive Director</t>
  </si>
  <si>
    <t>1.  The governing board upon recommendation of the
School Leader adopts a budget that adheres to State law provisions and is consistent with its strategic plan.</t>
  </si>
  <si>
    <t>d.  The board approves, after careful consideration of sound business and fiscal practices, the school’s budget reflecting the strategic plan.</t>
  </si>
  <si>
    <t>1.  The governing board adheres to, adopts and practices a Code of Ethics, avoids conflicts of interest, and annually reviews ethical standards to ensure and enhance governance structure and organizational effectiveness.</t>
  </si>
  <si>
    <t>Ryan Hudak</t>
  </si>
  <si>
    <t>Anita Patel</t>
  </si>
  <si>
    <t>Chip White</t>
  </si>
  <si>
    <t>Monique Hudson</t>
  </si>
  <si>
    <t>Katie Monroe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</si>
</sst>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0"/>
      <color rgb="FF000000"/>
      <name val="Calibri"/>
      <family val="2"/>
      <scheme val="minor"/>
    </font>
    <font>
      <b/>
      <sz val="22"/>
      <color theme="0"/>
      <name val="Calibri"/>
      <family val="2"/>
      <scheme val="minor"/>
    </font>
    <font>
      <b/>
      <sz val="12"/>
      <color theme="1"/>
      <name val="Calibri"/>
      <family val="2"/>
      <scheme val="minor"/>
    </font>
    <font>
      <b/>
      <sz val="14"/>
      <color theme="0"/>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6"/>
      <color theme="0"/>
      <name val="Calibri"/>
      <family val="2"/>
      <scheme val="minor"/>
    </font>
    <font>
      <b/>
      <sz val="24"/>
      <color theme="1"/>
      <name val="Calibri"/>
      <family val="2"/>
      <scheme val="minor"/>
    </font>
    <font>
      <b/>
      <sz val="28"/>
      <color theme="1"/>
      <name val="Calibri"/>
      <family val="2"/>
      <scheme val="minor"/>
    </font>
    <font>
      <b/>
      <u/>
      <sz val="14"/>
      <color theme="0"/>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b/>
      <sz val="20"/>
      <color theme="0"/>
      <name val="Calibri"/>
      <family val="2"/>
      <scheme val="minor"/>
    </font>
    <font>
      <sz val="14"/>
      <color theme="0"/>
      <name val="Calibri"/>
      <family val="2"/>
      <scheme val="minor"/>
    </font>
    <font>
      <b/>
      <sz val="13"/>
      <color theme="0"/>
      <name val="Calibri"/>
      <family val="2"/>
      <scheme val="minor"/>
    </font>
    <font>
      <sz val="13"/>
      <color theme="1"/>
      <name val="Calibri"/>
      <family val="2"/>
      <scheme val="minor"/>
    </font>
    <font>
      <b/>
      <sz val="12"/>
      <color theme="0"/>
      <name val="Calibri"/>
      <family val="2"/>
      <scheme val="minor"/>
    </font>
    <font>
      <b/>
      <sz val="14"/>
      <color rgb="FFFF0000"/>
      <name val="Calibri"/>
      <family val="2"/>
      <scheme val="minor"/>
    </font>
    <font>
      <b/>
      <sz val="20"/>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0" fontId="24" fillId="0" borderId="0" applyNumberFormat="0" applyFill="0" applyBorder="0" applyAlignment="0" applyProtection="0"/>
  </cellStyleXfs>
  <cellXfs count="239">
    <xf numFmtId="0" fontId="0" fillId="0" borderId="0" xfId="0"/>
    <xf numFmtId="0" fontId="0" fillId="0" borderId="3" xfId="0" applyFill="1" applyBorder="1" applyAlignment="1">
      <alignment horizontal="center"/>
    </xf>
    <xf numFmtId="0" fontId="0" fillId="0" borderId="0" xfId="0" applyBorder="1" applyAlignment="1">
      <alignment horizontal="left" vertical="center" wrapText="1"/>
    </xf>
    <xf numFmtId="0" fontId="5" fillId="3" borderId="4" xfId="0" applyFont="1" applyFill="1" applyBorder="1" applyAlignment="1">
      <alignment horizontal="left"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left" vertical="top" wrapText="1" indent="2"/>
    </xf>
    <xf numFmtId="0" fontId="2" fillId="0" borderId="6" xfId="0" applyFont="1" applyBorder="1" applyAlignment="1">
      <alignment horizontal="left" vertical="top" wrapText="1" indent="5"/>
    </xf>
    <xf numFmtId="0" fontId="2" fillId="0" borderId="6" xfId="0" applyFont="1" applyFill="1" applyBorder="1" applyAlignment="1">
      <alignment horizontal="left" vertical="top" wrapText="1" indent="5"/>
    </xf>
    <xf numFmtId="0" fontId="2" fillId="0" borderId="8" xfId="0" applyFont="1" applyFill="1" applyBorder="1" applyAlignment="1">
      <alignment horizontal="left" vertical="top" wrapText="1" indent="2"/>
    </xf>
    <xf numFmtId="0" fontId="0" fillId="0" borderId="21" xfId="0" applyFill="1" applyBorder="1" applyAlignment="1">
      <alignment horizontal="center"/>
    </xf>
    <xf numFmtId="0" fontId="0" fillId="0" borderId="0" xfId="0" applyAlignment="1">
      <alignment wrapText="1"/>
    </xf>
    <xf numFmtId="0" fontId="0" fillId="0" borderId="28" xfId="0" applyBorder="1" applyAlignment="1">
      <alignment wrapText="1"/>
    </xf>
    <xf numFmtId="0" fontId="0" fillId="0" borderId="5" xfId="0" applyBorder="1" applyAlignment="1">
      <alignment wrapText="1"/>
    </xf>
    <xf numFmtId="0" fontId="0" fillId="0" borderId="31" xfId="0" applyBorder="1"/>
    <xf numFmtId="0" fontId="0" fillId="0" borderId="7" xfId="0" applyBorder="1" applyAlignment="1">
      <alignment wrapText="1"/>
    </xf>
    <xf numFmtId="0" fontId="0" fillId="0" borderId="33" xfId="0" applyBorder="1"/>
    <xf numFmtId="0" fontId="0" fillId="0" borderId="9" xfId="0" applyBorder="1" applyAlignment="1">
      <alignment wrapText="1"/>
    </xf>
    <xf numFmtId="0" fontId="1" fillId="0" borderId="0" xfId="0" applyFont="1"/>
    <xf numFmtId="0" fontId="0" fillId="0" borderId="28" xfId="0" applyBorder="1"/>
    <xf numFmtId="0" fontId="0" fillId="0" borderId="0" xfId="0" applyAlignment="1">
      <alignment vertical="center"/>
    </xf>
    <xf numFmtId="0" fontId="0" fillId="0" borderId="34" xfId="0" applyBorder="1" applyAlignment="1">
      <alignment wrapText="1"/>
    </xf>
    <xf numFmtId="0" fontId="0" fillId="0" borderId="13" xfId="0" applyBorder="1" applyAlignment="1">
      <alignment wrapText="1"/>
    </xf>
    <xf numFmtId="0" fontId="0" fillId="0" borderId="35" xfId="0" applyBorder="1" applyAlignment="1">
      <alignment wrapText="1"/>
    </xf>
    <xf numFmtId="0" fontId="0" fillId="0" borderId="36" xfId="0" applyBorder="1"/>
    <xf numFmtId="0" fontId="0" fillId="0" borderId="37" xfId="0" applyBorder="1"/>
    <xf numFmtId="0" fontId="0" fillId="0" borderId="4" xfId="0"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0" borderId="4"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26" xfId="0" applyBorder="1"/>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36" xfId="0" applyFont="1" applyBorder="1" applyAlignment="1">
      <alignment horizontal="left" vertical="center" wrapText="1" indent="2"/>
    </xf>
    <xf numFmtId="0" fontId="8" fillId="0" borderId="39" xfId="0" applyFont="1" applyBorder="1" applyAlignment="1">
      <alignment horizontal="left" vertical="center" wrapText="1" indent="2"/>
    </xf>
    <xf numFmtId="0" fontId="8" fillId="0" borderId="35" xfId="0" applyFont="1" applyBorder="1" applyAlignment="1">
      <alignment horizontal="left" vertical="center" wrapText="1" indent="2"/>
    </xf>
    <xf numFmtId="0" fontId="8" fillId="0" borderId="37" xfId="0" applyFont="1" applyBorder="1" applyAlignment="1">
      <alignment horizontal="left" vertical="center" wrapText="1" indent="2"/>
    </xf>
    <xf numFmtId="0" fontId="7" fillId="3" borderId="40" xfId="0" applyFont="1" applyFill="1" applyBorder="1" applyAlignment="1">
      <alignment horizontal="left" vertical="center" wrapText="1"/>
    </xf>
    <xf numFmtId="0" fontId="0" fillId="3" borderId="19" xfId="0" applyFill="1" applyBorder="1"/>
    <xf numFmtId="0" fontId="2" fillId="0" borderId="4" xfId="0" applyFont="1" applyFill="1" applyBorder="1" applyAlignment="1">
      <alignment horizontal="left" vertical="top" wrapText="1"/>
    </xf>
    <xf numFmtId="0" fontId="0" fillId="0" borderId="20" xfId="0" applyFill="1" applyBorder="1" applyAlignment="1">
      <alignment horizontal="center"/>
    </xf>
    <xf numFmtId="0" fontId="0" fillId="0" borderId="5" xfId="0" applyBorder="1"/>
    <xf numFmtId="0" fontId="0" fillId="0" borderId="7" xfId="0" applyBorder="1"/>
    <xf numFmtId="0" fontId="0" fillId="0" borderId="9" xfId="0" applyBorder="1"/>
    <xf numFmtId="0" fontId="2" fillId="0" borderId="8" xfId="0" applyFont="1" applyBorder="1" applyAlignment="1">
      <alignment horizontal="left" vertical="top" wrapText="1" indent="5"/>
    </xf>
    <xf numFmtId="0" fontId="0" fillId="0" borderId="0" xfId="0" applyAlignment="1"/>
    <xf numFmtId="0" fontId="1" fillId="0" borderId="0" xfId="0" applyFont="1" applyAlignment="1"/>
    <xf numFmtId="0" fontId="1" fillId="0" borderId="41" xfId="0" applyFont="1" applyBorder="1" applyAlignment="1">
      <alignment horizontal="center"/>
    </xf>
    <xf numFmtId="0" fontId="1" fillId="0" borderId="12" xfId="0" applyFont="1" applyBorder="1" applyAlignment="1">
      <alignment horizontal="center"/>
    </xf>
    <xf numFmtId="0" fontId="6" fillId="2" borderId="26" xfId="0" applyFont="1" applyFill="1" applyBorder="1" applyAlignment="1">
      <alignment horizontal="center" vertical="center" wrapText="1"/>
    </xf>
    <xf numFmtId="0" fontId="1" fillId="0" borderId="21" xfId="0" applyFont="1" applyBorder="1" applyAlignment="1">
      <alignment horizontal="left" wrapText="1"/>
    </xf>
    <xf numFmtId="0" fontId="1" fillId="0" borderId="9" xfId="0" applyFont="1" applyBorder="1" applyAlignment="1">
      <alignment wrapText="1"/>
    </xf>
    <xf numFmtId="0" fontId="9" fillId="4" borderId="28" xfId="0" applyFont="1" applyFill="1" applyBorder="1" applyAlignment="1">
      <alignment horizontal="left" vertical="center" wrapText="1"/>
    </xf>
    <xf numFmtId="0" fontId="19" fillId="0" borderId="0" xfId="0" applyFont="1" applyAlignment="1">
      <alignment horizontal="left" vertical="center" wrapText="1" indent="1"/>
    </xf>
    <xf numFmtId="0" fontId="20" fillId="0" borderId="0" xfId="0" applyFont="1" applyAlignment="1">
      <alignment horizontal="left" vertical="center" wrapText="1" indent="1"/>
    </xf>
    <xf numFmtId="0" fontId="6" fillId="2" borderId="26" xfId="0" applyFont="1" applyFill="1" applyBorder="1" applyAlignment="1">
      <alignment horizontal="center"/>
    </xf>
    <xf numFmtId="0" fontId="6" fillId="2" borderId="5" xfId="0" applyFont="1" applyFill="1" applyBorder="1" applyAlignment="1">
      <alignment wrapText="1"/>
    </xf>
    <xf numFmtId="0" fontId="6" fillId="2" borderId="7" xfId="0" applyFont="1" applyFill="1" applyBorder="1" applyAlignment="1">
      <alignment wrapText="1"/>
    </xf>
    <xf numFmtId="0" fontId="6" fillId="2" borderId="9" xfId="0" applyFont="1" applyFill="1" applyBorder="1" applyAlignment="1">
      <alignment wrapText="1"/>
    </xf>
    <xf numFmtId="0" fontId="1" fillId="0" borderId="21" xfId="0" applyFont="1" applyBorder="1" applyAlignment="1">
      <alignment horizontal="center" wrapText="1"/>
    </xf>
    <xf numFmtId="0" fontId="1" fillId="0" borderId="9" xfId="0" applyFont="1" applyBorder="1" applyAlignment="1">
      <alignment horizontal="center" wrapText="1"/>
    </xf>
    <xf numFmtId="0" fontId="0" fillId="0" borderId="0" xfId="0" applyBorder="1"/>
    <xf numFmtId="0" fontId="0" fillId="0" borderId="0" xfId="0" applyBorder="1" applyAlignment="1">
      <alignment wrapText="1"/>
    </xf>
    <xf numFmtId="0" fontId="0" fillId="0" borderId="0" xfId="0" applyBorder="1" applyAlignment="1">
      <alignment horizontal="center" wrapText="1"/>
    </xf>
    <xf numFmtId="0" fontId="0" fillId="0" borderId="2" xfId="0" applyBorder="1"/>
    <xf numFmtId="0" fontId="0" fillId="0" borderId="18" xfId="0" applyBorder="1"/>
    <xf numFmtId="0" fontId="5" fillId="3" borderId="30"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NumberFormat="1" applyFont="1" applyFill="1" applyBorder="1" applyAlignment="1" applyProtection="1">
      <alignment wrapText="1"/>
    </xf>
    <xf numFmtId="0" fontId="2" fillId="0" borderId="10" xfId="0" applyFont="1" applyFill="1" applyBorder="1" applyAlignment="1">
      <alignment horizontal="left" vertical="top" wrapText="1" indent="2"/>
    </xf>
    <xf numFmtId="0" fontId="0" fillId="0" borderId="30" xfId="0" applyFill="1" applyBorder="1" applyAlignment="1">
      <alignment horizontal="center"/>
    </xf>
    <xf numFmtId="0" fontId="0" fillId="0" borderId="11" xfId="0" applyBorder="1"/>
    <xf numFmtId="0" fontId="2" fillId="0" borderId="44" xfId="0" applyFont="1" applyFill="1" applyBorder="1" applyAlignment="1">
      <alignment horizontal="left" vertical="top" wrapText="1"/>
    </xf>
    <xf numFmtId="0" fontId="0" fillId="0" borderId="45" xfId="0" applyFill="1" applyBorder="1" applyAlignment="1">
      <alignment horizontal="center"/>
    </xf>
    <xf numFmtId="0" fontId="0" fillId="0" borderId="46" xfId="0" applyBorder="1"/>
    <xf numFmtId="0" fontId="5" fillId="3" borderId="47" xfId="0" applyFont="1" applyFill="1" applyBorder="1" applyAlignment="1">
      <alignment horizontal="center" wrapText="1"/>
    </xf>
    <xf numFmtId="0" fontId="5" fillId="3" borderId="48" xfId="0" applyFont="1" applyFill="1" applyBorder="1" applyAlignment="1">
      <alignment horizontal="center" wrapText="1"/>
    </xf>
    <xf numFmtId="0" fontId="5" fillId="3" borderId="49" xfId="0" applyNumberFormat="1" applyFont="1" applyFill="1" applyBorder="1" applyAlignment="1" applyProtection="1">
      <alignment wrapText="1"/>
    </xf>
    <xf numFmtId="0" fontId="1" fillId="0" borderId="15" xfId="0" applyFont="1" applyBorder="1" applyAlignment="1">
      <alignment horizontal="left" vertical="center" wrapText="1" indent="3"/>
    </xf>
    <xf numFmtId="0" fontId="1" fillId="0" borderId="0" xfId="0" applyFont="1" applyBorder="1" applyAlignment="1">
      <alignment horizontal="left" vertical="center" wrapText="1" indent="3"/>
    </xf>
    <xf numFmtId="0" fontId="1" fillId="0" borderId="27" xfId="0" applyFont="1" applyBorder="1" applyAlignment="1">
      <alignment horizontal="left" vertical="center" wrapText="1" indent="3"/>
    </xf>
    <xf numFmtId="0" fontId="1" fillId="0" borderId="0" xfId="0" applyFont="1" applyAlignment="1">
      <alignment horizontal="left" vertical="center" wrapText="1" indent="3"/>
    </xf>
    <xf numFmtId="0" fontId="0" fillId="0" borderId="3" xfId="0" applyBorder="1" applyAlignment="1">
      <alignment horizontal="center" wrapText="1"/>
    </xf>
    <xf numFmtId="0" fontId="0" fillId="0" borderId="21" xfId="0" applyBorder="1" applyAlignment="1">
      <alignment horizontal="center" wrapText="1"/>
    </xf>
    <xf numFmtId="0" fontId="0" fillId="0" borderId="20" xfId="0" applyBorder="1" applyAlignment="1">
      <alignment horizontal="center" wrapText="1"/>
    </xf>
    <xf numFmtId="0" fontId="0" fillId="6" borderId="3" xfId="0" applyFill="1" applyBorder="1" applyAlignment="1">
      <alignment horizontal="center"/>
    </xf>
    <xf numFmtId="0" fontId="0" fillId="6" borderId="7" xfId="0" applyFill="1" applyBorder="1" applyAlignment="1">
      <alignment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 fillId="0" borderId="0" xfId="0" applyFont="1" applyAlignment="1">
      <alignment horizontal="left" vertical="center" wrapText="1" indent="1"/>
    </xf>
    <xf numFmtId="0" fontId="1" fillId="0" borderId="27" xfId="0" applyFont="1" applyBorder="1" applyAlignment="1">
      <alignment horizontal="left" vertical="center" wrapText="1" indent="1"/>
    </xf>
    <xf numFmtId="0" fontId="1" fillId="0" borderId="23" xfId="0" applyFont="1" applyBorder="1" applyAlignment="1">
      <alignment horizontal="left" vertical="center" wrapText="1" indent="1"/>
    </xf>
    <xf numFmtId="0" fontId="1" fillId="0" borderId="24" xfId="0" applyFont="1" applyBorder="1" applyAlignment="1">
      <alignment horizontal="left" vertical="center" wrapText="1" inden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 fillId="0" borderId="0" xfId="0" applyFont="1" applyAlignment="1">
      <alignment horizontal="left" vertical="center" wrapText="1" indent="3"/>
    </xf>
    <xf numFmtId="0" fontId="1" fillId="0" borderId="27" xfId="0" applyFont="1" applyBorder="1" applyAlignment="1">
      <alignment horizontal="left" vertical="center" wrapText="1" indent="3"/>
    </xf>
    <xf numFmtId="0" fontId="1" fillId="0" borderId="15" xfId="0" applyFont="1" applyBorder="1" applyAlignment="1">
      <alignment horizontal="left" vertical="center" wrapText="1" indent="3"/>
    </xf>
    <xf numFmtId="0" fontId="1" fillId="0" borderId="0" xfId="0" applyFont="1" applyBorder="1" applyAlignment="1">
      <alignment horizontal="left" vertical="center" wrapText="1" indent="3"/>
    </xf>
    <xf numFmtId="0" fontId="1" fillId="0" borderId="15" xfId="0" applyFont="1" applyBorder="1" applyAlignment="1">
      <alignment horizontal="left" vertical="center" wrapText="1" indent="1"/>
    </xf>
    <xf numFmtId="0" fontId="1" fillId="0" borderId="0" xfId="0" applyFont="1" applyBorder="1" applyAlignment="1">
      <alignment horizontal="left" vertical="center" wrapText="1" indent="1"/>
    </xf>
    <xf numFmtId="0" fontId="16" fillId="0" borderId="15" xfId="0" applyFont="1" applyBorder="1" applyAlignment="1">
      <alignment horizontal="left" vertical="center" wrapText="1" indent="3"/>
    </xf>
    <xf numFmtId="0" fontId="16" fillId="0" borderId="0" xfId="0" applyFont="1" applyBorder="1" applyAlignment="1">
      <alignment horizontal="left" vertical="center" wrapText="1" indent="3"/>
    </xf>
    <xf numFmtId="0" fontId="16" fillId="0" borderId="27" xfId="0" applyFont="1" applyBorder="1" applyAlignment="1">
      <alignment horizontal="left" vertical="center" wrapText="1" indent="3"/>
    </xf>
    <xf numFmtId="0" fontId="1" fillId="0" borderId="22" xfId="0" applyFont="1" applyBorder="1" applyAlignment="1">
      <alignment horizontal="left" vertical="center" wrapText="1" indent="1"/>
    </xf>
    <xf numFmtId="0" fontId="13" fillId="5" borderId="1"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5" fillId="5" borderId="16" xfId="0" applyFont="1" applyFill="1" applyBorder="1" applyAlignment="1">
      <alignment horizontal="left" vertical="center" wrapText="1" inden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1" fillId="0" borderId="19" xfId="0" applyFont="1" applyBorder="1" applyAlignment="1">
      <alignment horizontal="left" vertical="center" wrapText="1" indent="1"/>
    </xf>
    <xf numFmtId="0" fontId="5" fillId="3" borderId="17" xfId="0" applyFont="1" applyFill="1" applyBorder="1" applyAlignment="1">
      <alignment horizontal="left" vertical="center" wrapText="1" indent="1"/>
    </xf>
    <xf numFmtId="0" fontId="5" fillId="3" borderId="18" xfId="0" applyFont="1" applyFill="1" applyBorder="1" applyAlignment="1">
      <alignment horizontal="left" vertical="center" wrapText="1" indent="1"/>
    </xf>
    <xf numFmtId="0" fontId="5" fillId="3" borderId="19" xfId="0" applyFont="1" applyFill="1" applyBorder="1" applyAlignment="1">
      <alignment horizontal="left" vertical="center" wrapText="1" indent="1"/>
    </xf>
    <xf numFmtId="0" fontId="21" fillId="2" borderId="17" xfId="0" applyFont="1" applyFill="1" applyBorder="1" applyAlignment="1">
      <alignment horizontal="left" vertical="center" wrapText="1" indent="3"/>
    </xf>
    <xf numFmtId="0" fontId="21" fillId="2" borderId="18" xfId="0" applyFont="1" applyFill="1" applyBorder="1" applyAlignment="1">
      <alignment horizontal="left" vertical="center" wrapText="1" indent="3"/>
    </xf>
    <xf numFmtId="0" fontId="21" fillId="2" borderId="19" xfId="0" applyFont="1" applyFill="1" applyBorder="1" applyAlignment="1">
      <alignment horizontal="left" vertical="center" wrapText="1" indent="3"/>
    </xf>
    <xf numFmtId="0" fontId="21" fillId="2" borderId="15" xfId="0" applyFont="1" applyFill="1" applyBorder="1" applyAlignment="1">
      <alignment horizontal="left" vertical="center" wrapText="1" indent="3"/>
    </xf>
    <xf numFmtId="0" fontId="21" fillId="2" borderId="0" xfId="0" applyFont="1" applyFill="1" applyBorder="1" applyAlignment="1">
      <alignment horizontal="left" vertical="center" wrapText="1" indent="3"/>
    </xf>
    <xf numFmtId="0" fontId="21" fillId="2" borderId="27" xfId="0" applyFont="1" applyFill="1" applyBorder="1" applyAlignment="1">
      <alignment horizontal="left" vertical="center" wrapText="1" indent="3"/>
    </xf>
    <xf numFmtId="0" fontId="21" fillId="2" borderId="22" xfId="0" applyFont="1" applyFill="1" applyBorder="1" applyAlignment="1">
      <alignment horizontal="left" vertical="center" wrapText="1" indent="3"/>
    </xf>
    <xf numFmtId="0" fontId="21" fillId="2" borderId="23" xfId="0" applyFont="1" applyFill="1" applyBorder="1" applyAlignment="1">
      <alignment horizontal="left" vertical="center" wrapText="1" indent="3"/>
    </xf>
    <xf numFmtId="0" fontId="21" fillId="2" borderId="24" xfId="0" applyFont="1" applyFill="1" applyBorder="1" applyAlignment="1">
      <alignment horizontal="left" vertical="center" wrapText="1" indent="3"/>
    </xf>
    <xf numFmtId="0" fontId="5" fillId="3" borderId="1" xfId="0" applyNumberFormat="1" applyFont="1" applyFill="1" applyBorder="1" applyAlignment="1" applyProtection="1">
      <alignment horizontal="left" wrapText="1"/>
    </xf>
    <xf numFmtId="0" fontId="5" fillId="3" borderId="2" xfId="0" applyNumberFormat="1" applyFont="1" applyFill="1" applyBorder="1" applyAlignment="1" applyProtection="1">
      <alignment horizontal="left" wrapText="1"/>
    </xf>
    <xf numFmtId="0" fontId="5" fillId="3" borderId="16" xfId="0" applyNumberFormat="1" applyFont="1" applyFill="1" applyBorder="1" applyAlignment="1" applyProtection="1">
      <alignment horizontal="left" wrapText="1"/>
    </xf>
    <xf numFmtId="0" fontId="5" fillId="3" borderId="15" xfId="0" applyNumberFormat="1" applyFont="1" applyFill="1" applyBorder="1" applyAlignment="1" applyProtection="1">
      <alignment horizontal="left" vertical="center" wrapText="1"/>
    </xf>
    <xf numFmtId="0" fontId="5" fillId="3" borderId="0" xfId="0" applyNumberFormat="1" applyFont="1" applyFill="1" applyBorder="1" applyAlignment="1" applyProtection="1">
      <alignment horizontal="left" vertical="center" wrapText="1"/>
    </xf>
    <xf numFmtId="0" fontId="5" fillId="3" borderId="27" xfId="0" applyNumberFormat="1" applyFont="1" applyFill="1" applyBorder="1" applyAlignment="1" applyProtection="1">
      <alignment horizontal="left" vertical="center" wrapText="1"/>
    </xf>
    <xf numFmtId="0" fontId="5" fillId="3" borderId="17" xfId="0" applyNumberFormat="1" applyFont="1" applyFill="1" applyBorder="1" applyAlignment="1" applyProtection="1">
      <alignment horizontal="left" vertical="top" wrapText="1"/>
    </xf>
    <xf numFmtId="0" fontId="5" fillId="3" borderId="18" xfId="0" applyNumberFormat="1" applyFont="1" applyFill="1" applyBorder="1" applyAlignment="1" applyProtection="1">
      <alignment horizontal="left" vertical="top" wrapText="1"/>
    </xf>
    <xf numFmtId="0" fontId="5" fillId="3" borderId="19" xfId="0" applyNumberFormat="1" applyFont="1" applyFill="1" applyBorder="1" applyAlignment="1" applyProtection="1">
      <alignment horizontal="left" vertical="top" wrapText="1"/>
    </xf>
    <xf numFmtId="0" fontId="24" fillId="0" borderId="10" xfId="1" applyBorder="1" applyAlignment="1">
      <alignment horizontal="center" vertical="center" wrapText="1"/>
    </xf>
    <xf numFmtId="0" fontId="8" fillId="0" borderId="30" xfId="0" applyFont="1" applyBorder="1" applyAlignment="1">
      <alignment horizontal="center" vertical="center" wrapText="1"/>
    </xf>
    <xf numFmtId="0" fontId="8"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6" xfId="0" applyFont="1" applyBorder="1" applyAlignment="1">
      <alignment horizontal="left"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5" fillId="3" borderId="17" xfId="0" applyNumberFormat="1" applyFont="1" applyFill="1" applyBorder="1" applyAlignment="1" applyProtection="1">
      <alignment horizontal="left" wrapText="1"/>
    </xf>
    <xf numFmtId="0" fontId="5" fillId="3" borderId="18" xfId="0" applyNumberFormat="1" applyFont="1" applyFill="1" applyBorder="1" applyAlignment="1" applyProtection="1">
      <alignment horizontal="left" wrapText="1"/>
    </xf>
    <xf numFmtId="0" fontId="5" fillId="3" borderId="19" xfId="0" applyNumberFormat="1" applyFont="1" applyFill="1" applyBorder="1" applyAlignment="1" applyProtection="1">
      <alignment horizontal="left" wrapText="1"/>
    </xf>
    <xf numFmtId="0" fontId="9" fillId="4" borderId="4"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0" xfId="0" applyFont="1" applyFill="1" applyAlignment="1">
      <alignment horizontal="left" vertical="center"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16" xfId="0" applyFont="1" applyBorder="1" applyAlignment="1">
      <alignment horizontal="center" wrapText="1"/>
    </xf>
    <xf numFmtId="0" fontId="1" fillId="0" borderId="38" xfId="0" applyFont="1" applyBorder="1" applyAlignment="1">
      <alignment horizontal="center"/>
    </xf>
    <xf numFmtId="0" fontId="1" fillId="0" borderId="16" xfId="0" applyFont="1" applyBorder="1" applyAlignment="1">
      <alignment horizontal="center"/>
    </xf>
    <xf numFmtId="0" fontId="0" fillId="0" borderId="20"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0" fillId="0" borderId="21" xfId="0" applyBorder="1" applyAlignment="1">
      <alignment horizontal="center" wrapText="1"/>
    </xf>
    <xf numFmtId="0" fontId="0" fillId="0" borderId="9" xfId="0" applyBorder="1" applyAlignment="1">
      <alignment horizontal="center" wrapText="1"/>
    </xf>
    <xf numFmtId="0" fontId="22" fillId="3" borderId="17"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22" fillId="3" borderId="19" xfId="0" applyFont="1" applyFill="1" applyBorder="1" applyAlignment="1">
      <alignment horizontal="left" vertical="center" wrapText="1"/>
    </xf>
    <xf numFmtId="0" fontId="1" fillId="0" borderId="25" xfId="0" applyFont="1" applyBorder="1" applyAlignment="1">
      <alignment horizontal="left" wrapText="1"/>
    </xf>
    <xf numFmtId="0" fontId="1" fillId="0" borderId="32" xfId="0" applyFont="1" applyBorder="1" applyAlignment="1">
      <alignment horizontal="left"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18" fillId="3" borderId="15"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 fillId="0" borderId="25" xfId="0" applyFont="1" applyBorder="1" applyAlignment="1">
      <alignment horizontal="left" vertical="center" wrapText="1"/>
    </xf>
    <xf numFmtId="0" fontId="1" fillId="0" borderId="32" xfId="0" applyFont="1" applyBorder="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amara@theglobeacademy.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EB2B-31BB-4201-BA37-B8ADBF464028}">
  <dimension ref="C1:O36"/>
  <sheetViews>
    <sheetView topLeftCell="B1" zoomScaleNormal="100" workbookViewId="0">
      <selection activeCell="C1" sqref="C1:F1"/>
    </sheetView>
  </sheetViews>
  <sheetFormatPr defaultRowHeight="15" x14ac:dyDescent="0.25"/>
  <cols>
    <col min="1" max="1" width="0" hidden="1" customWidth="1"/>
    <col min="4" max="4" width="86" customWidth="1"/>
    <col min="5" max="5" width="14.5703125" customWidth="1"/>
    <col min="6" max="6" width="11.85546875" customWidth="1"/>
  </cols>
  <sheetData>
    <row r="1" spans="3:15" ht="36.75" customHeight="1" thickBot="1" x14ac:dyDescent="0.3">
      <c r="C1" s="121" t="s">
        <v>0</v>
      </c>
      <c r="D1" s="122"/>
      <c r="E1" s="122"/>
      <c r="F1" s="123"/>
    </row>
    <row r="2" spans="3:15" ht="29.25" customHeight="1" thickBot="1" x14ac:dyDescent="0.3">
      <c r="C2" s="124" t="s">
        <v>1</v>
      </c>
      <c r="D2" s="125"/>
      <c r="E2" s="125"/>
      <c r="F2" s="126"/>
    </row>
    <row r="3" spans="3:15" ht="29.25" thickBot="1" x14ac:dyDescent="0.3">
      <c r="C3" s="115" t="s">
        <v>2</v>
      </c>
      <c r="D3" s="116"/>
      <c r="E3" s="116"/>
      <c r="F3" s="117"/>
    </row>
    <row r="4" spans="3:15" ht="46.5" customHeight="1" thickBot="1" x14ac:dyDescent="0.3">
      <c r="C4" s="118" t="s">
        <v>3</v>
      </c>
      <c r="D4" s="119"/>
      <c r="E4" s="119"/>
      <c r="F4" s="120"/>
    </row>
    <row r="5" spans="3:15" ht="25.5" customHeight="1" thickBot="1" x14ac:dyDescent="0.3">
      <c r="C5" s="58"/>
      <c r="D5" s="59"/>
      <c r="E5" s="59"/>
      <c r="F5" s="59"/>
      <c r="G5" s="10"/>
      <c r="H5" s="10"/>
      <c r="I5" s="10"/>
      <c r="J5" s="10"/>
      <c r="K5" s="10"/>
      <c r="L5" s="10"/>
      <c r="M5" s="10"/>
      <c r="N5" s="10"/>
      <c r="O5" s="10"/>
    </row>
    <row r="6" spans="3:15" ht="33" customHeight="1" thickBot="1" x14ac:dyDescent="0.3">
      <c r="C6" s="130" t="s">
        <v>4</v>
      </c>
      <c r="D6" s="131"/>
      <c r="E6" s="131"/>
      <c r="F6" s="132"/>
      <c r="G6" s="10"/>
      <c r="H6" s="10"/>
      <c r="I6" s="10"/>
      <c r="J6" s="10"/>
      <c r="K6" s="10"/>
      <c r="L6" s="10"/>
      <c r="M6" s="10"/>
      <c r="N6" s="10"/>
      <c r="O6" s="10"/>
    </row>
    <row r="7" spans="3:15" ht="30" customHeight="1" x14ac:dyDescent="0.25">
      <c r="C7" s="133" t="s">
        <v>5</v>
      </c>
      <c r="D7" s="134"/>
      <c r="E7" s="134"/>
      <c r="F7" s="135"/>
      <c r="G7" s="10"/>
      <c r="H7" s="10"/>
      <c r="I7" s="10"/>
      <c r="J7" s="10"/>
      <c r="K7" s="10"/>
      <c r="L7" s="10"/>
      <c r="M7" s="10"/>
      <c r="N7" s="10"/>
      <c r="O7" s="10"/>
    </row>
    <row r="8" spans="3:15" ht="30" customHeight="1" x14ac:dyDescent="0.25">
      <c r="C8" s="136" t="s">
        <v>6</v>
      </c>
      <c r="D8" s="137"/>
      <c r="E8" s="137"/>
      <c r="F8" s="138"/>
      <c r="G8" s="10"/>
      <c r="H8" s="10"/>
      <c r="I8" s="10"/>
      <c r="J8" s="10"/>
      <c r="K8" s="10"/>
      <c r="L8" s="10"/>
      <c r="M8" s="10"/>
      <c r="N8" s="10"/>
      <c r="O8" s="10"/>
    </row>
    <row r="9" spans="3:15" ht="30" customHeight="1" thickBot="1" x14ac:dyDescent="0.3">
      <c r="C9" s="139" t="s">
        <v>7</v>
      </c>
      <c r="D9" s="140"/>
      <c r="E9" s="140"/>
      <c r="F9" s="141"/>
      <c r="G9" s="10"/>
      <c r="H9" s="10"/>
      <c r="I9" s="10"/>
      <c r="J9" s="10"/>
      <c r="K9" s="10"/>
      <c r="L9" s="10"/>
      <c r="M9" s="10"/>
      <c r="N9" s="10"/>
      <c r="O9" s="10"/>
    </row>
    <row r="10" spans="3:15" ht="25.5" customHeight="1" thickBot="1" x14ac:dyDescent="0.3">
      <c r="C10" s="58"/>
      <c r="D10" s="59"/>
      <c r="E10" s="59"/>
      <c r="F10" s="59"/>
      <c r="G10" s="10"/>
      <c r="H10" s="10"/>
      <c r="I10" s="10"/>
      <c r="J10" s="10"/>
      <c r="K10" s="10"/>
      <c r="L10" s="10"/>
      <c r="M10" s="10"/>
      <c r="N10" s="10"/>
      <c r="O10" s="10"/>
    </row>
    <row r="11" spans="3:15" x14ac:dyDescent="0.25">
      <c r="C11" s="33">
        <v>1</v>
      </c>
      <c r="D11" s="127" t="s">
        <v>8</v>
      </c>
      <c r="E11" s="128"/>
      <c r="F11" s="129"/>
    </row>
    <row r="12" spans="3:15" x14ac:dyDescent="0.25">
      <c r="C12" s="32">
        <f t="shared" ref="C12:C19" si="0">1+C11</f>
        <v>2</v>
      </c>
      <c r="D12" s="104" t="s">
        <v>9</v>
      </c>
      <c r="E12" s="105"/>
      <c r="F12" s="103"/>
    </row>
    <row r="13" spans="3:15" x14ac:dyDescent="0.25">
      <c r="C13" s="32">
        <f t="shared" si="0"/>
        <v>3</v>
      </c>
      <c r="D13" s="104" t="s">
        <v>10</v>
      </c>
      <c r="E13" s="105"/>
      <c r="F13" s="103"/>
    </row>
    <row r="14" spans="3:15" x14ac:dyDescent="0.25">
      <c r="C14" s="32">
        <f t="shared" si="0"/>
        <v>4</v>
      </c>
      <c r="D14" s="104" t="s">
        <v>11</v>
      </c>
      <c r="E14" s="105"/>
      <c r="F14" s="103"/>
    </row>
    <row r="15" spans="3:15" ht="41.25" customHeight="1" x14ac:dyDescent="0.25">
      <c r="C15" s="32">
        <f t="shared" si="0"/>
        <v>5</v>
      </c>
      <c r="D15" s="104" t="s">
        <v>12</v>
      </c>
      <c r="E15" s="105"/>
      <c r="F15" s="103"/>
    </row>
    <row r="16" spans="3:15" x14ac:dyDescent="0.25">
      <c r="C16" s="32">
        <f t="shared" si="0"/>
        <v>6</v>
      </c>
      <c r="D16" s="83" t="s">
        <v>13</v>
      </c>
      <c r="E16" s="84"/>
      <c r="F16" s="85"/>
    </row>
    <row r="17" spans="3:6" x14ac:dyDescent="0.25">
      <c r="C17" s="32">
        <f t="shared" si="0"/>
        <v>7</v>
      </c>
      <c r="D17" s="106" t="s">
        <v>14</v>
      </c>
      <c r="E17" s="107"/>
      <c r="F17" s="96"/>
    </row>
    <row r="18" spans="3:6" ht="15" customHeight="1" x14ac:dyDescent="0.25">
      <c r="C18" s="32">
        <f t="shared" si="0"/>
        <v>8</v>
      </c>
      <c r="D18" s="108" t="s">
        <v>15</v>
      </c>
      <c r="E18" s="109"/>
      <c r="F18" s="110"/>
    </row>
    <row r="19" spans="3:6" x14ac:dyDescent="0.25">
      <c r="C19" s="32">
        <f t="shared" si="0"/>
        <v>9</v>
      </c>
      <c r="D19" s="106" t="s">
        <v>16</v>
      </c>
      <c r="E19" s="107"/>
      <c r="F19" s="96"/>
    </row>
    <row r="20" spans="3:6" ht="35.25" customHeight="1" thickBot="1" x14ac:dyDescent="0.3">
      <c r="C20" s="34">
        <f>1+C19</f>
        <v>10</v>
      </c>
      <c r="D20" s="111" t="s">
        <v>17</v>
      </c>
      <c r="E20" s="97"/>
      <c r="F20" s="98"/>
    </row>
    <row r="21" spans="3:6" ht="15.75" thickBot="1" x14ac:dyDescent="0.3"/>
    <row r="22" spans="3:6" ht="19.5" thickBot="1" x14ac:dyDescent="0.3">
      <c r="C22" s="33">
        <f>C20+1</f>
        <v>11</v>
      </c>
      <c r="D22" s="112" t="s">
        <v>18</v>
      </c>
      <c r="E22" s="113"/>
      <c r="F22" s="114"/>
    </row>
    <row r="23" spans="3:6" x14ac:dyDescent="0.25">
      <c r="C23" s="32">
        <f>C22+1</f>
        <v>12</v>
      </c>
      <c r="D23" s="95" t="s">
        <v>19</v>
      </c>
      <c r="E23" s="95"/>
      <c r="F23" s="96"/>
    </row>
    <row r="24" spans="3:6" x14ac:dyDescent="0.25">
      <c r="C24" s="32">
        <f t="shared" ref="C24:C33" si="1">C23+1</f>
        <v>13</v>
      </c>
      <c r="D24" s="102" t="s">
        <v>9</v>
      </c>
      <c r="E24" s="102"/>
      <c r="F24" s="103"/>
    </row>
    <row r="25" spans="3:6" x14ac:dyDescent="0.25">
      <c r="C25" s="32">
        <f t="shared" si="1"/>
        <v>14</v>
      </c>
      <c r="D25" s="102" t="s">
        <v>10</v>
      </c>
      <c r="E25" s="102"/>
      <c r="F25" s="103"/>
    </row>
    <row r="26" spans="3:6" x14ac:dyDescent="0.25">
      <c r="C26" s="32">
        <f t="shared" si="1"/>
        <v>15</v>
      </c>
      <c r="D26" s="102" t="s">
        <v>20</v>
      </c>
      <c r="E26" s="102"/>
      <c r="F26" s="103"/>
    </row>
    <row r="27" spans="3:6" ht="30.75" customHeight="1" x14ac:dyDescent="0.25">
      <c r="C27" s="32">
        <f t="shared" si="1"/>
        <v>16</v>
      </c>
      <c r="D27" s="102" t="s">
        <v>21</v>
      </c>
      <c r="E27" s="102"/>
      <c r="F27" s="103"/>
    </row>
    <row r="28" spans="3:6" x14ac:dyDescent="0.25">
      <c r="C28" s="32">
        <f t="shared" si="1"/>
        <v>17</v>
      </c>
      <c r="D28" s="86" t="s">
        <v>13</v>
      </c>
      <c r="E28" s="86"/>
      <c r="F28" s="85"/>
    </row>
    <row r="29" spans="3:6" x14ac:dyDescent="0.25">
      <c r="C29" s="32">
        <f t="shared" si="1"/>
        <v>18</v>
      </c>
      <c r="D29" s="95" t="s">
        <v>22</v>
      </c>
      <c r="E29" s="95"/>
      <c r="F29" s="96"/>
    </row>
    <row r="30" spans="3:6" x14ac:dyDescent="0.25">
      <c r="C30" s="32">
        <f t="shared" si="1"/>
        <v>19</v>
      </c>
      <c r="D30" s="95" t="s">
        <v>23</v>
      </c>
      <c r="E30" s="95"/>
      <c r="F30" s="96"/>
    </row>
    <row r="31" spans="3:6" ht="22.5" customHeight="1" x14ac:dyDescent="0.25">
      <c r="C31" s="32">
        <f t="shared" si="1"/>
        <v>20</v>
      </c>
      <c r="D31" s="95" t="s">
        <v>24</v>
      </c>
      <c r="E31" s="95"/>
      <c r="F31" s="96"/>
    </row>
    <row r="32" spans="3:6" ht="43.5" customHeight="1" x14ac:dyDescent="0.25">
      <c r="C32" s="32">
        <f t="shared" si="1"/>
        <v>21</v>
      </c>
      <c r="D32" s="95" t="s">
        <v>25</v>
      </c>
      <c r="E32" s="95"/>
      <c r="F32" s="96"/>
    </row>
    <row r="33" spans="3:6" ht="51" customHeight="1" thickBot="1" x14ac:dyDescent="0.3">
      <c r="C33" s="34">
        <f t="shared" si="1"/>
        <v>22</v>
      </c>
      <c r="D33" s="97" t="s">
        <v>26</v>
      </c>
      <c r="E33" s="97"/>
      <c r="F33" s="98"/>
    </row>
    <row r="34" spans="3:6" ht="15.75" thickBot="1" x14ac:dyDescent="0.3"/>
    <row r="35" spans="3:6" ht="18.75" x14ac:dyDescent="0.25">
      <c r="C35" s="33">
        <f>1+C33</f>
        <v>23</v>
      </c>
      <c r="D35" s="99" t="s">
        <v>27</v>
      </c>
      <c r="E35" s="100"/>
      <c r="F35" s="101"/>
    </row>
    <row r="36" spans="3:6" ht="19.5" customHeight="1" thickBot="1" x14ac:dyDescent="0.3">
      <c r="C36" s="34">
        <f>C35+1</f>
        <v>24</v>
      </c>
      <c r="D36" s="92" t="s">
        <v>28</v>
      </c>
      <c r="E36" s="93"/>
      <c r="F36" s="94"/>
    </row>
  </sheetData>
  <mergeCells count="30">
    <mergeCell ref="D13:F13"/>
    <mergeCell ref="C3:F3"/>
    <mergeCell ref="C4:F4"/>
    <mergeCell ref="C1:F1"/>
    <mergeCell ref="C2:F2"/>
    <mergeCell ref="D11:F11"/>
    <mergeCell ref="D12:F12"/>
    <mergeCell ref="C6:F6"/>
    <mergeCell ref="C7:F7"/>
    <mergeCell ref="C8:F8"/>
    <mergeCell ref="C9:F9"/>
    <mergeCell ref="D27:F27"/>
    <mergeCell ref="D14:F14"/>
    <mergeCell ref="D15:F15"/>
    <mergeCell ref="D17:F17"/>
    <mergeCell ref="D18:F18"/>
    <mergeCell ref="D19:F19"/>
    <mergeCell ref="D20:F20"/>
    <mergeCell ref="D22:F22"/>
    <mergeCell ref="D23:F23"/>
    <mergeCell ref="D24:F24"/>
    <mergeCell ref="D25:F25"/>
    <mergeCell ref="D26:F26"/>
    <mergeCell ref="D36:F36"/>
    <mergeCell ref="D29:F29"/>
    <mergeCell ref="D30:F30"/>
    <mergeCell ref="D31:F31"/>
    <mergeCell ref="D32:F32"/>
    <mergeCell ref="D33:F33"/>
    <mergeCell ref="D35:F35"/>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D64EE-D352-459C-987A-D9B91A5E420A}">
  <dimension ref="A1:G133"/>
  <sheetViews>
    <sheetView topLeftCell="B122" zoomScale="110" zoomScaleNormal="110" workbookViewId="0">
      <selection activeCell="F131" sqref="F131"/>
    </sheetView>
  </sheetViews>
  <sheetFormatPr defaultRowHeight="15" x14ac:dyDescent="0.25"/>
  <cols>
    <col min="1" max="1" width="5.140625" hidden="1" customWidth="1"/>
    <col min="3" max="3" width="9.140625" customWidth="1"/>
    <col min="4" max="4" width="55.7109375" customWidth="1"/>
    <col min="5" max="5" width="13" style="10" customWidth="1"/>
    <col min="6" max="6" width="13.85546875" customWidth="1"/>
    <col min="7" max="7" width="55.7109375" customWidth="1"/>
  </cols>
  <sheetData>
    <row r="1" spans="3:7" ht="31.5" customHeight="1" thickBot="1" x14ac:dyDescent="0.3">
      <c r="C1" s="154" t="s">
        <v>0</v>
      </c>
      <c r="D1" s="155"/>
      <c r="E1" s="155"/>
      <c r="F1" s="155"/>
      <c r="G1" s="156"/>
    </row>
    <row r="2" spans="3:7" ht="29.25" customHeight="1" thickBot="1" x14ac:dyDescent="0.3">
      <c r="C2" s="157" t="s">
        <v>1</v>
      </c>
      <c r="D2" s="158"/>
      <c r="E2" s="158"/>
      <c r="F2" s="158"/>
      <c r="G2" s="159"/>
    </row>
    <row r="3" spans="3:7" ht="29.1" customHeight="1" thickBot="1" x14ac:dyDescent="0.3">
      <c r="C3" s="157" t="s">
        <v>29</v>
      </c>
      <c r="D3" s="158"/>
      <c r="E3" s="158"/>
      <c r="F3" s="158"/>
      <c r="G3" s="159"/>
    </row>
    <row r="4" spans="3:7" ht="45.75" customHeight="1" thickBot="1" x14ac:dyDescent="0.3">
      <c r="C4" s="160" t="s">
        <v>30</v>
      </c>
      <c r="D4" s="161"/>
      <c r="E4" s="161"/>
      <c r="F4" s="161"/>
      <c r="G4" s="162"/>
    </row>
    <row r="5" spans="3:7" ht="15.75" thickBot="1" x14ac:dyDescent="0.3">
      <c r="C5" s="2"/>
      <c r="D5" s="2"/>
    </row>
    <row r="6" spans="3:7" ht="19.5" thickBot="1" x14ac:dyDescent="0.3">
      <c r="C6" s="33">
        <f>'A. Instructions'!C36+1</f>
        <v>25</v>
      </c>
      <c r="D6" s="3" t="s">
        <v>31</v>
      </c>
      <c r="E6" s="42"/>
      <c r="F6" s="42"/>
      <c r="G6" s="43"/>
    </row>
    <row r="7" spans="3:7" x14ac:dyDescent="0.25">
      <c r="C7" s="32">
        <f>C6+1</f>
        <v>26</v>
      </c>
      <c r="D7" s="38" t="s">
        <v>32</v>
      </c>
      <c r="E7" s="163" t="s">
        <v>201</v>
      </c>
      <c r="F7" s="164"/>
      <c r="G7" s="165"/>
    </row>
    <row r="8" spans="3:7" x14ac:dyDescent="0.25">
      <c r="C8" s="32">
        <f t="shared" ref="C8:C13" si="0">C7+1</f>
        <v>27</v>
      </c>
      <c r="D8" s="38" t="s">
        <v>33</v>
      </c>
      <c r="E8" s="166" t="s">
        <v>202</v>
      </c>
      <c r="F8" s="167"/>
      <c r="G8" s="168"/>
    </row>
    <row r="9" spans="3:7" ht="15.75" thickBot="1" x14ac:dyDescent="0.3">
      <c r="C9" s="32">
        <f t="shared" si="0"/>
        <v>28</v>
      </c>
      <c r="D9" s="39" t="s">
        <v>34</v>
      </c>
      <c r="E9" s="151" t="s">
        <v>203</v>
      </c>
      <c r="F9" s="152"/>
      <c r="G9" s="153"/>
    </row>
    <row r="10" spans="3:7" ht="25.5" x14ac:dyDescent="0.25">
      <c r="C10" s="32">
        <f t="shared" si="0"/>
        <v>29</v>
      </c>
      <c r="D10" s="57" t="s">
        <v>35</v>
      </c>
      <c r="E10" s="175"/>
      <c r="F10" s="176"/>
      <c r="G10" s="177"/>
    </row>
    <row r="11" spans="3:7" x14ac:dyDescent="0.25">
      <c r="C11" s="32">
        <f t="shared" si="0"/>
        <v>30</v>
      </c>
      <c r="D11" s="40" t="s">
        <v>36</v>
      </c>
      <c r="E11" s="166"/>
      <c r="F11" s="167"/>
      <c r="G11" s="168"/>
    </row>
    <row r="12" spans="3:7" x14ac:dyDescent="0.25">
      <c r="C12" s="32">
        <f t="shared" si="0"/>
        <v>31</v>
      </c>
      <c r="D12" s="38" t="s">
        <v>33</v>
      </c>
      <c r="E12" s="166"/>
      <c r="F12" s="167"/>
      <c r="G12" s="168"/>
    </row>
    <row r="13" spans="3:7" ht="15.75" thickBot="1" x14ac:dyDescent="0.3">
      <c r="C13" s="34">
        <f t="shared" si="0"/>
        <v>32</v>
      </c>
      <c r="D13" s="41" t="s">
        <v>34</v>
      </c>
      <c r="E13" s="178"/>
      <c r="F13" s="179"/>
      <c r="G13" s="180"/>
    </row>
    <row r="14" spans="3:7" ht="15.75" thickBot="1" x14ac:dyDescent="0.3"/>
    <row r="15" spans="3:7" ht="35.450000000000003" customHeight="1" x14ac:dyDescent="0.25">
      <c r="C15" s="35">
        <f>C13+1</f>
        <v>33</v>
      </c>
      <c r="D15" s="181" t="s">
        <v>37</v>
      </c>
      <c r="E15" s="182"/>
      <c r="F15" s="182"/>
      <c r="G15" s="183"/>
    </row>
    <row r="16" spans="3:7" ht="33" customHeight="1" thickBot="1" x14ac:dyDescent="0.3">
      <c r="C16" s="36">
        <f>C15+1</f>
        <v>34</v>
      </c>
      <c r="D16" s="169" t="s">
        <v>38</v>
      </c>
      <c r="E16" s="170"/>
      <c r="F16" s="170"/>
      <c r="G16" s="171"/>
    </row>
    <row r="17" spans="1:7" s="50" customFormat="1" ht="40.5" customHeight="1" x14ac:dyDescent="0.3">
      <c r="C17" s="36">
        <f t="shared" ref="C17:C80" si="1">C16+1</f>
        <v>35</v>
      </c>
      <c r="D17" s="172" t="s">
        <v>39</v>
      </c>
      <c r="E17" s="173"/>
      <c r="F17" s="173"/>
      <c r="G17" s="174"/>
    </row>
    <row r="18" spans="1:7" s="50" customFormat="1" ht="26.25" customHeight="1" thickBot="1" x14ac:dyDescent="0.35">
      <c r="C18" s="36">
        <f t="shared" si="1"/>
        <v>36</v>
      </c>
      <c r="D18" s="82"/>
      <c r="E18" s="71" t="s">
        <v>40</v>
      </c>
      <c r="F18" s="71" t="s">
        <v>41</v>
      </c>
      <c r="G18" s="72" t="s">
        <v>42</v>
      </c>
    </row>
    <row r="19" spans="1:7" ht="25.5" x14ac:dyDescent="0.25">
      <c r="A19" t="s">
        <v>43</v>
      </c>
      <c r="C19" s="36">
        <f t="shared" si="1"/>
        <v>37</v>
      </c>
      <c r="D19" s="44" t="s">
        <v>44</v>
      </c>
      <c r="E19" s="45" t="s">
        <v>43</v>
      </c>
      <c r="F19" s="1" t="s">
        <v>43</v>
      </c>
      <c r="G19" s="46"/>
    </row>
    <row r="20" spans="1:7" ht="25.5" x14ac:dyDescent="0.25">
      <c r="A20" t="s">
        <v>45</v>
      </c>
      <c r="C20" s="36">
        <f t="shared" si="1"/>
        <v>38</v>
      </c>
      <c r="D20" s="5" t="s">
        <v>46</v>
      </c>
      <c r="E20" s="1" t="s">
        <v>43</v>
      </c>
      <c r="F20" s="1" t="s">
        <v>43</v>
      </c>
      <c r="G20" s="47"/>
    </row>
    <row r="21" spans="1:7" ht="51" x14ac:dyDescent="0.25">
      <c r="A21" t="s">
        <v>47</v>
      </c>
      <c r="C21" s="36">
        <f t="shared" si="1"/>
        <v>39</v>
      </c>
      <c r="D21" s="5" t="s">
        <v>48</v>
      </c>
      <c r="E21" s="1" t="s">
        <v>43</v>
      </c>
      <c r="F21" s="1" t="s">
        <v>43</v>
      </c>
      <c r="G21" s="47"/>
    </row>
    <row r="22" spans="1:7" ht="42" customHeight="1" x14ac:dyDescent="0.25">
      <c r="A22" t="s">
        <v>49</v>
      </c>
      <c r="C22" s="36">
        <f t="shared" si="1"/>
        <v>40</v>
      </c>
      <c r="D22" s="4" t="s">
        <v>50</v>
      </c>
      <c r="E22" s="1" t="s">
        <v>43</v>
      </c>
      <c r="F22" s="1" t="s">
        <v>43</v>
      </c>
      <c r="G22" s="47"/>
    </row>
    <row r="23" spans="1:7" ht="38.25" x14ac:dyDescent="0.25">
      <c r="C23" s="36">
        <f t="shared" si="1"/>
        <v>41</v>
      </c>
      <c r="D23" s="5" t="s">
        <v>51</v>
      </c>
      <c r="E23" s="1" t="s">
        <v>43</v>
      </c>
      <c r="F23" s="1" t="s">
        <v>43</v>
      </c>
      <c r="G23" s="47"/>
    </row>
    <row r="24" spans="1:7" ht="25.5" x14ac:dyDescent="0.25">
      <c r="C24" s="36">
        <f t="shared" si="1"/>
        <v>42</v>
      </c>
      <c r="D24" s="5" t="s">
        <v>52</v>
      </c>
      <c r="E24" s="1" t="s">
        <v>43</v>
      </c>
      <c r="F24" s="1" t="s">
        <v>43</v>
      </c>
      <c r="G24" s="47"/>
    </row>
    <row r="25" spans="1:7" ht="25.5" x14ac:dyDescent="0.25">
      <c r="C25" s="36">
        <f t="shared" si="1"/>
        <v>43</v>
      </c>
      <c r="D25" s="4" t="s">
        <v>53</v>
      </c>
      <c r="E25" s="1" t="s">
        <v>43</v>
      </c>
      <c r="F25" s="1" t="s">
        <v>43</v>
      </c>
      <c r="G25" s="47"/>
    </row>
    <row r="26" spans="1:7" ht="25.5" x14ac:dyDescent="0.25">
      <c r="C26" s="36">
        <f t="shared" si="1"/>
        <v>44</v>
      </c>
      <c r="D26" s="5" t="s">
        <v>54</v>
      </c>
      <c r="E26" s="1" t="s">
        <v>43</v>
      </c>
      <c r="F26" s="1" t="s">
        <v>43</v>
      </c>
      <c r="G26" s="47"/>
    </row>
    <row r="27" spans="1:7" ht="30" customHeight="1" x14ac:dyDescent="0.25">
      <c r="C27" s="36">
        <f t="shared" si="1"/>
        <v>45</v>
      </c>
      <c r="D27" s="5" t="s">
        <v>55</v>
      </c>
      <c r="E27" s="1" t="s">
        <v>43</v>
      </c>
      <c r="F27" s="1" t="s">
        <v>43</v>
      </c>
      <c r="G27" s="47"/>
    </row>
    <row r="28" spans="1:7" ht="46.5" customHeight="1" x14ac:dyDescent="0.25">
      <c r="C28" s="36">
        <f t="shared" si="1"/>
        <v>46</v>
      </c>
      <c r="D28" s="4" t="s">
        <v>56</v>
      </c>
      <c r="E28" s="1" t="s">
        <v>43</v>
      </c>
      <c r="F28" s="1" t="s">
        <v>43</v>
      </c>
      <c r="G28" s="47"/>
    </row>
    <row r="29" spans="1:7" ht="114.75" x14ac:dyDescent="0.25">
      <c r="C29" s="36">
        <f t="shared" si="1"/>
        <v>47</v>
      </c>
      <c r="D29" s="5" t="s">
        <v>57</v>
      </c>
      <c r="E29" s="90" t="s">
        <v>45</v>
      </c>
      <c r="F29" s="1" t="s">
        <v>43</v>
      </c>
      <c r="G29" s="91" t="s">
        <v>204</v>
      </c>
    </row>
    <row r="30" spans="1:7" ht="38.25" x14ac:dyDescent="0.25">
      <c r="C30" s="36">
        <f t="shared" si="1"/>
        <v>48</v>
      </c>
      <c r="D30" s="5" t="s">
        <v>58</v>
      </c>
      <c r="E30" s="1" t="s">
        <v>43</v>
      </c>
      <c r="F30" s="1" t="s">
        <v>43</v>
      </c>
      <c r="G30" s="47"/>
    </row>
    <row r="31" spans="1:7" ht="39" thickBot="1" x14ac:dyDescent="0.3">
      <c r="C31" s="36">
        <f t="shared" si="1"/>
        <v>49</v>
      </c>
      <c r="D31" s="74" t="s">
        <v>59</v>
      </c>
      <c r="E31" s="75" t="s">
        <v>43</v>
      </c>
      <c r="F31" s="75" t="s">
        <v>43</v>
      </c>
      <c r="G31" s="76"/>
    </row>
    <row r="32" spans="1:7" ht="61.5" customHeight="1" thickBot="1" x14ac:dyDescent="0.35">
      <c r="C32" s="36">
        <f t="shared" si="1"/>
        <v>50</v>
      </c>
      <c r="D32" s="142" t="s">
        <v>60</v>
      </c>
      <c r="E32" s="143"/>
      <c r="F32" s="143"/>
      <c r="G32" s="144"/>
    </row>
    <row r="33" spans="3:7" ht="26.25" customHeight="1" thickBot="1" x14ac:dyDescent="0.35">
      <c r="C33" s="36">
        <f t="shared" si="1"/>
        <v>51</v>
      </c>
      <c r="D33" s="73"/>
      <c r="E33" s="80" t="s">
        <v>40</v>
      </c>
      <c r="F33" s="80" t="s">
        <v>41</v>
      </c>
      <c r="G33" s="81" t="s">
        <v>42</v>
      </c>
    </row>
    <row r="34" spans="3:7" ht="25.5" x14ac:dyDescent="0.25">
      <c r="C34" s="36">
        <f t="shared" si="1"/>
        <v>52</v>
      </c>
      <c r="D34" s="77" t="s">
        <v>61</v>
      </c>
      <c r="E34" s="78" t="s">
        <v>43</v>
      </c>
      <c r="F34" s="78" t="s">
        <v>43</v>
      </c>
      <c r="G34" s="79"/>
    </row>
    <row r="35" spans="3:7" ht="63.75" x14ac:dyDescent="0.25">
      <c r="C35" s="36">
        <f t="shared" si="1"/>
        <v>53</v>
      </c>
      <c r="D35" s="5" t="s">
        <v>62</v>
      </c>
      <c r="E35" s="1" t="s">
        <v>43</v>
      </c>
      <c r="F35" s="1" t="s">
        <v>43</v>
      </c>
      <c r="G35" s="47"/>
    </row>
    <row r="36" spans="3:7" ht="25.5" x14ac:dyDescent="0.25">
      <c r="C36" s="36">
        <f t="shared" si="1"/>
        <v>54</v>
      </c>
      <c r="D36" s="5" t="s">
        <v>63</v>
      </c>
      <c r="E36" s="1" t="s">
        <v>43</v>
      </c>
      <c r="F36" s="1" t="s">
        <v>43</v>
      </c>
      <c r="G36" s="47"/>
    </row>
    <row r="37" spans="3:7" ht="38.25" x14ac:dyDescent="0.25">
      <c r="C37" s="36">
        <f t="shared" si="1"/>
        <v>55</v>
      </c>
      <c r="D37" s="5" t="s">
        <v>64</v>
      </c>
      <c r="E37" s="1" t="s">
        <v>43</v>
      </c>
      <c r="F37" s="1" t="s">
        <v>43</v>
      </c>
      <c r="G37" s="47"/>
    </row>
    <row r="38" spans="3:7" ht="38.25" x14ac:dyDescent="0.25">
      <c r="C38" s="36">
        <f t="shared" si="1"/>
        <v>56</v>
      </c>
      <c r="D38" s="4" t="s">
        <v>65</v>
      </c>
      <c r="E38" s="1" t="s">
        <v>43</v>
      </c>
      <c r="F38" s="1" t="s">
        <v>43</v>
      </c>
      <c r="G38" s="47"/>
    </row>
    <row r="39" spans="3:7" ht="51" x14ac:dyDescent="0.25">
      <c r="C39" s="36">
        <f t="shared" si="1"/>
        <v>57</v>
      </c>
      <c r="D39" s="5" t="s">
        <v>66</v>
      </c>
      <c r="E39" s="1" t="s">
        <v>43</v>
      </c>
      <c r="F39" s="1" t="s">
        <v>43</v>
      </c>
      <c r="G39" s="47"/>
    </row>
    <row r="40" spans="3:7" ht="39" customHeight="1" x14ac:dyDescent="0.25">
      <c r="C40" s="36">
        <f t="shared" si="1"/>
        <v>58</v>
      </c>
      <c r="D40" s="5" t="s">
        <v>67</v>
      </c>
      <c r="E40" s="1" t="s">
        <v>43</v>
      </c>
      <c r="F40" s="1" t="s">
        <v>43</v>
      </c>
      <c r="G40" s="47"/>
    </row>
    <row r="41" spans="3:7" ht="38.25" x14ac:dyDescent="0.25">
      <c r="C41" s="36">
        <f t="shared" si="1"/>
        <v>59</v>
      </c>
      <c r="D41" s="5" t="s">
        <v>68</v>
      </c>
      <c r="E41" s="1" t="s">
        <v>43</v>
      </c>
      <c r="F41" s="1" t="s">
        <v>43</v>
      </c>
      <c r="G41" s="47"/>
    </row>
    <row r="42" spans="3:7" ht="25.5" x14ac:dyDescent="0.25">
      <c r="C42" s="36">
        <f t="shared" si="1"/>
        <v>60</v>
      </c>
      <c r="D42" s="5" t="s">
        <v>69</v>
      </c>
      <c r="E42" s="1" t="s">
        <v>43</v>
      </c>
      <c r="F42" s="1" t="s">
        <v>43</v>
      </c>
      <c r="G42" s="47"/>
    </row>
    <row r="43" spans="3:7" ht="27.75" customHeight="1" x14ac:dyDescent="0.25">
      <c r="C43" s="36">
        <f t="shared" si="1"/>
        <v>61</v>
      </c>
      <c r="D43" s="6" t="s">
        <v>70</v>
      </c>
      <c r="E43" s="1" t="s">
        <v>43</v>
      </c>
      <c r="F43" s="1" t="s">
        <v>43</v>
      </c>
      <c r="G43" s="47"/>
    </row>
    <row r="44" spans="3:7" ht="25.5" x14ac:dyDescent="0.25">
      <c r="C44" s="36">
        <f t="shared" si="1"/>
        <v>62</v>
      </c>
      <c r="D44" s="6" t="s">
        <v>71</v>
      </c>
      <c r="E44" s="1" t="s">
        <v>43</v>
      </c>
      <c r="F44" s="1" t="s">
        <v>43</v>
      </c>
      <c r="G44" s="47"/>
    </row>
    <row r="45" spans="3:7" ht="38.25" x14ac:dyDescent="0.25">
      <c r="C45" s="36">
        <f t="shared" si="1"/>
        <v>63</v>
      </c>
      <c r="D45" s="6" t="s">
        <v>72</v>
      </c>
      <c r="E45" s="1" t="s">
        <v>43</v>
      </c>
      <c r="F45" s="1" t="s">
        <v>43</v>
      </c>
      <c r="G45" s="47"/>
    </row>
    <row r="46" spans="3:7" ht="25.5" x14ac:dyDescent="0.25">
      <c r="C46" s="36">
        <f t="shared" si="1"/>
        <v>64</v>
      </c>
      <c r="D46" s="6" t="s">
        <v>73</v>
      </c>
      <c r="E46" s="1" t="s">
        <v>43</v>
      </c>
      <c r="F46" s="1" t="s">
        <v>43</v>
      </c>
      <c r="G46" s="47"/>
    </row>
    <row r="47" spans="3:7" ht="26.25" thickBot="1" x14ac:dyDescent="0.3">
      <c r="C47" s="36">
        <f t="shared" si="1"/>
        <v>65</v>
      </c>
      <c r="D47" s="49" t="s">
        <v>74</v>
      </c>
      <c r="E47" s="9" t="s">
        <v>43</v>
      </c>
      <c r="F47" s="1" t="s">
        <v>43</v>
      </c>
      <c r="G47" s="48"/>
    </row>
    <row r="48" spans="3:7" ht="92.25" customHeight="1" thickBot="1" x14ac:dyDescent="0.3">
      <c r="C48" s="36">
        <f t="shared" si="1"/>
        <v>66</v>
      </c>
      <c r="D48" s="145" t="s">
        <v>75</v>
      </c>
      <c r="E48" s="146"/>
      <c r="F48" s="146"/>
      <c r="G48" s="147"/>
    </row>
    <row r="49" spans="3:7" ht="26.25" customHeight="1" thickBot="1" x14ac:dyDescent="0.35">
      <c r="C49" s="36">
        <f t="shared" si="1"/>
        <v>67</v>
      </c>
      <c r="D49" s="73"/>
      <c r="E49" s="80" t="s">
        <v>40</v>
      </c>
      <c r="F49" s="80" t="s">
        <v>41</v>
      </c>
      <c r="G49" s="81" t="s">
        <v>42</v>
      </c>
    </row>
    <row r="50" spans="3:7" ht="28.5" customHeight="1" x14ac:dyDescent="0.25">
      <c r="C50" s="36">
        <f t="shared" si="1"/>
        <v>68</v>
      </c>
      <c r="D50" s="44" t="s">
        <v>76</v>
      </c>
      <c r="E50" s="45" t="s">
        <v>43</v>
      </c>
      <c r="F50" s="45" t="s">
        <v>43</v>
      </c>
      <c r="G50" s="46"/>
    </row>
    <row r="51" spans="3:7" ht="45" x14ac:dyDescent="0.25">
      <c r="C51" s="36">
        <f t="shared" si="1"/>
        <v>69</v>
      </c>
      <c r="D51" s="5" t="s">
        <v>77</v>
      </c>
      <c r="E51" s="1" t="s">
        <v>45</v>
      </c>
      <c r="F51" s="1" t="s">
        <v>45</v>
      </c>
      <c r="G51" s="14" t="s">
        <v>205</v>
      </c>
    </row>
    <row r="52" spans="3:7" ht="44.25" customHeight="1" x14ac:dyDescent="0.25">
      <c r="C52" s="36">
        <f t="shared" si="1"/>
        <v>70</v>
      </c>
      <c r="D52" s="5" t="s">
        <v>78</v>
      </c>
      <c r="E52" s="1" t="s">
        <v>43</v>
      </c>
      <c r="F52" s="1" t="s">
        <v>43</v>
      </c>
      <c r="G52" s="47"/>
    </row>
    <row r="53" spans="3:7" ht="51" x14ac:dyDescent="0.25">
      <c r="C53" s="36">
        <f t="shared" si="1"/>
        <v>71</v>
      </c>
      <c r="D53" s="4" t="s">
        <v>79</v>
      </c>
      <c r="E53" s="1" t="s">
        <v>43</v>
      </c>
      <c r="F53" s="1" t="s">
        <v>43</v>
      </c>
      <c r="G53" s="47"/>
    </row>
    <row r="54" spans="3:7" ht="30.75" customHeight="1" x14ac:dyDescent="0.25">
      <c r="C54" s="36">
        <f t="shared" si="1"/>
        <v>72</v>
      </c>
      <c r="D54" s="5" t="s">
        <v>80</v>
      </c>
      <c r="E54" s="1" t="s">
        <v>47</v>
      </c>
      <c r="F54" s="1" t="s">
        <v>45</v>
      </c>
      <c r="G54" s="14" t="s">
        <v>206</v>
      </c>
    </row>
    <row r="55" spans="3:7" ht="51" x14ac:dyDescent="0.25">
      <c r="C55" s="36">
        <f t="shared" si="1"/>
        <v>73</v>
      </c>
      <c r="D55" s="5" t="s">
        <v>81</v>
      </c>
      <c r="E55" s="1" t="s">
        <v>43</v>
      </c>
      <c r="F55" s="1" t="s">
        <v>43</v>
      </c>
      <c r="G55" s="47"/>
    </row>
    <row r="56" spans="3:7" ht="51" x14ac:dyDescent="0.25">
      <c r="C56" s="36">
        <f t="shared" si="1"/>
        <v>74</v>
      </c>
      <c r="D56" s="5" t="s">
        <v>82</v>
      </c>
      <c r="E56" s="1" t="s">
        <v>43</v>
      </c>
      <c r="F56" s="1" t="s">
        <v>43</v>
      </c>
      <c r="G56" s="47"/>
    </row>
    <row r="57" spans="3:7" ht="45" x14ac:dyDescent="0.25">
      <c r="C57" s="36">
        <f t="shared" si="1"/>
        <v>75</v>
      </c>
      <c r="D57" s="5" t="s">
        <v>207</v>
      </c>
      <c r="E57" s="1" t="s">
        <v>47</v>
      </c>
      <c r="F57" s="1" t="s">
        <v>45</v>
      </c>
      <c r="G57" s="14" t="s">
        <v>206</v>
      </c>
    </row>
    <row r="58" spans="3:7" ht="69" customHeight="1" x14ac:dyDescent="0.25">
      <c r="C58" s="36">
        <f t="shared" si="1"/>
        <v>76</v>
      </c>
      <c r="D58" s="4" t="s">
        <v>83</v>
      </c>
      <c r="E58" s="1" t="s">
        <v>45</v>
      </c>
      <c r="F58" s="1" t="s">
        <v>45</v>
      </c>
      <c r="G58" s="14" t="s">
        <v>208</v>
      </c>
    </row>
    <row r="59" spans="3:7" ht="43.5" customHeight="1" x14ac:dyDescent="0.25">
      <c r="C59" s="36">
        <f t="shared" si="1"/>
        <v>77</v>
      </c>
      <c r="D59" s="5" t="s">
        <v>84</v>
      </c>
      <c r="E59" s="1" t="s">
        <v>47</v>
      </c>
      <c r="F59" s="1" t="s">
        <v>45</v>
      </c>
      <c r="G59" s="14" t="s">
        <v>206</v>
      </c>
    </row>
    <row r="60" spans="3:7" ht="60" customHeight="1" x14ac:dyDescent="0.25">
      <c r="C60" s="36">
        <f t="shared" si="1"/>
        <v>78</v>
      </c>
      <c r="D60" s="5" t="s">
        <v>85</v>
      </c>
      <c r="E60" s="1" t="s">
        <v>45</v>
      </c>
      <c r="F60" s="1" t="s">
        <v>45</v>
      </c>
      <c r="G60" s="14" t="s">
        <v>208</v>
      </c>
    </row>
    <row r="61" spans="3:7" ht="45.75" customHeight="1" thickBot="1" x14ac:dyDescent="0.3">
      <c r="C61" s="36">
        <f t="shared" si="1"/>
        <v>79</v>
      </c>
      <c r="D61" s="8" t="s">
        <v>86</v>
      </c>
      <c r="E61" s="9" t="s">
        <v>45</v>
      </c>
      <c r="F61" s="9" t="s">
        <v>45</v>
      </c>
      <c r="G61" s="48" t="s">
        <v>209</v>
      </c>
    </row>
    <row r="62" spans="3:7" ht="65.25" customHeight="1" thickBot="1" x14ac:dyDescent="0.3">
      <c r="C62" s="36">
        <f t="shared" si="1"/>
        <v>80</v>
      </c>
      <c r="D62" s="148" t="s">
        <v>87</v>
      </c>
      <c r="E62" s="149"/>
      <c r="F62" s="149"/>
      <c r="G62" s="150"/>
    </row>
    <row r="63" spans="3:7" ht="26.25" customHeight="1" thickBot="1" x14ac:dyDescent="0.35">
      <c r="C63" s="36">
        <f t="shared" si="1"/>
        <v>81</v>
      </c>
      <c r="D63" s="73"/>
      <c r="E63" s="80" t="s">
        <v>40</v>
      </c>
      <c r="F63" s="80" t="s">
        <v>41</v>
      </c>
      <c r="G63" s="81" t="s">
        <v>42</v>
      </c>
    </row>
    <row r="64" spans="3:7" ht="51" x14ac:dyDescent="0.25">
      <c r="C64" s="36">
        <f t="shared" si="1"/>
        <v>82</v>
      </c>
      <c r="D64" s="44" t="s">
        <v>88</v>
      </c>
      <c r="E64" s="45" t="s">
        <v>43</v>
      </c>
      <c r="F64" s="45" t="s">
        <v>43</v>
      </c>
      <c r="G64" s="46"/>
    </row>
    <row r="65" spans="3:7" ht="38.25" x14ac:dyDescent="0.25">
      <c r="C65" s="36">
        <f t="shared" si="1"/>
        <v>83</v>
      </c>
      <c r="D65" s="5" t="s">
        <v>89</v>
      </c>
      <c r="E65" s="1" t="s">
        <v>43</v>
      </c>
      <c r="F65" s="1" t="s">
        <v>43</v>
      </c>
      <c r="G65" s="47"/>
    </row>
    <row r="66" spans="3:7" ht="25.5" x14ac:dyDescent="0.25">
      <c r="C66" s="36">
        <f t="shared" si="1"/>
        <v>84</v>
      </c>
      <c r="D66" s="5" t="s">
        <v>90</v>
      </c>
      <c r="E66" s="1" t="s">
        <v>43</v>
      </c>
      <c r="F66" s="1" t="s">
        <v>43</v>
      </c>
      <c r="G66" s="47"/>
    </row>
    <row r="67" spans="3:7" x14ac:dyDescent="0.25">
      <c r="C67" s="36">
        <f t="shared" si="1"/>
        <v>85</v>
      </c>
      <c r="D67" s="7" t="s">
        <v>91</v>
      </c>
      <c r="E67" s="1" t="s">
        <v>47</v>
      </c>
      <c r="F67" s="1" t="s">
        <v>45</v>
      </c>
      <c r="G67" s="47" t="s">
        <v>210</v>
      </c>
    </row>
    <row r="68" spans="3:7" x14ac:dyDescent="0.25">
      <c r="C68" s="36">
        <f t="shared" si="1"/>
        <v>86</v>
      </c>
      <c r="D68" s="7" t="s">
        <v>92</v>
      </c>
      <c r="E68" s="1" t="s">
        <v>47</v>
      </c>
      <c r="F68" s="1" t="s">
        <v>45</v>
      </c>
      <c r="G68" s="47" t="s">
        <v>211</v>
      </c>
    </row>
    <row r="69" spans="3:7" x14ac:dyDescent="0.25">
      <c r="C69" s="36">
        <f t="shared" si="1"/>
        <v>87</v>
      </c>
      <c r="D69" s="7" t="s">
        <v>93</v>
      </c>
      <c r="E69" s="1" t="s">
        <v>47</v>
      </c>
      <c r="F69" s="1" t="s">
        <v>45</v>
      </c>
      <c r="G69" s="47" t="s">
        <v>212</v>
      </c>
    </row>
    <row r="70" spans="3:7" ht="25.5" x14ac:dyDescent="0.25">
      <c r="C70" s="36">
        <f t="shared" si="1"/>
        <v>88</v>
      </c>
      <c r="D70" s="5" t="s">
        <v>94</v>
      </c>
      <c r="E70" s="1" t="s">
        <v>43</v>
      </c>
      <c r="F70" s="1" t="s">
        <v>43</v>
      </c>
      <c r="G70" s="47"/>
    </row>
    <row r="71" spans="3:7" ht="31.5" customHeight="1" x14ac:dyDescent="0.25">
      <c r="C71" s="36">
        <f t="shared" si="1"/>
        <v>89</v>
      </c>
      <c r="D71" s="5" t="s">
        <v>95</v>
      </c>
      <c r="E71" s="1" t="s">
        <v>43</v>
      </c>
      <c r="F71" s="1" t="s">
        <v>43</v>
      </c>
      <c r="G71" s="47" t="s">
        <v>213</v>
      </c>
    </row>
    <row r="72" spans="3:7" ht="27.75" customHeight="1" x14ac:dyDescent="0.25">
      <c r="C72" s="36">
        <f t="shared" si="1"/>
        <v>90</v>
      </c>
      <c r="D72" s="5" t="s">
        <v>96</v>
      </c>
      <c r="E72" s="1" t="s">
        <v>45</v>
      </c>
      <c r="F72" s="1" t="s">
        <v>45</v>
      </c>
      <c r="G72" s="14" t="s">
        <v>214</v>
      </c>
    </row>
    <row r="73" spans="3:7" ht="30" customHeight="1" x14ac:dyDescent="0.25">
      <c r="C73" s="36">
        <f t="shared" si="1"/>
        <v>91</v>
      </c>
      <c r="D73" s="5" t="s">
        <v>97</v>
      </c>
      <c r="E73" s="1" t="s">
        <v>43</v>
      </c>
      <c r="F73" s="1" t="s">
        <v>43</v>
      </c>
      <c r="G73" s="47"/>
    </row>
    <row r="74" spans="3:7" ht="30.75" customHeight="1" thickBot="1" x14ac:dyDescent="0.3">
      <c r="C74" s="36">
        <f t="shared" si="1"/>
        <v>92</v>
      </c>
      <c r="D74" s="8" t="s">
        <v>98</v>
      </c>
      <c r="E74" s="9" t="s">
        <v>43</v>
      </c>
      <c r="F74" s="9" t="s">
        <v>43</v>
      </c>
      <c r="G74" s="48"/>
    </row>
    <row r="75" spans="3:7" ht="63" customHeight="1" thickBot="1" x14ac:dyDescent="0.3">
      <c r="C75" s="36">
        <f t="shared" si="1"/>
        <v>93</v>
      </c>
      <c r="D75" s="148" t="s">
        <v>99</v>
      </c>
      <c r="E75" s="149"/>
      <c r="F75" s="149"/>
      <c r="G75" s="150"/>
    </row>
    <row r="76" spans="3:7" ht="26.25" customHeight="1" thickBot="1" x14ac:dyDescent="0.35">
      <c r="C76" s="36">
        <f t="shared" si="1"/>
        <v>94</v>
      </c>
      <c r="D76" s="73"/>
      <c r="E76" s="80" t="s">
        <v>40</v>
      </c>
      <c r="F76" s="80" t="s">
        <v>41</v>
      </c>
      <c r="G76" s="81" t="s">
        <v>42</v>
      </c>
    </row>
    <row r="77" spans="3:7" ht="30" customHeight="1" x14ac:dyDescent="0.25">
      <c r="C77" s="36">
        <f t="shared" si="1"/>
        <v>95</v>
      </c>
      <c r="D77" s="44" t="s">
        <v>100</v>
      </c>
      <c r="E77" s="45" t="s">
        <v>43</v>
      </c>
      <c r="F77" s="45" t="s">
        <v>43</v>
      </c>
      <c r="G77" s="46"/>
    </row>
    <row r="78" spans="3:7" ht="33.75" customHeight="1" x14ac:dyDescent="0.25">
      <c r="C78" s="36">
        <f t="shared" si="1"/>
        <v>96</v>
      </c>
      <c r="D78" s="5" t="s">
        <v>101</v>
      </c>
      <c r="E78" s="1" t="s">
        <v>45</v>
      </c>
      <c r="F78" s="1" t="s">
        <v>45</v>
      </c>
      <c r="G78" s="47" t="s">
        <v>215</v>
      </c>
    </row>
    <row r="79" spans="3:7" x14ac:dyDescent="0.25">
      <c r="C79" s="36">
        <f t="shared" si="1"/>
        <v>97</v>
      </c>
      <c r="D79" s="7" t="s">
        <v>102</v>
      </c>
      <c r="E79" s="1" t="s">
        <v>45</v>
      </c>
      <c r="F79" s="1" t="s">
        <v>45</v>
      </c>
      <c r="G79" s="47" t="s">
        <v>215</v>
      </c>
    </row>
    <row r="80" spans="3:7" x14ac:dyDescent="0.25">
      <c r="C80" s="36">
        <f t="shared" si="1"/>
        <v>98</v>
      </c>
      <c r="D80" s="7" t="s">
        <v>103</v>
      </c>
      <c r="E80" s="1" t="s">
        <v>45</v>
      </c>
      <c r="F80" s="1" t="s">
        <v>45</v>
      </c>
      <c r="G80" s="47" t="s">
        <v>215</v>
      </c>
    </row>
    <row r="81" spans="3:7" ht="47.25" customHeight="1" x14ac:dyDescent="0.25">
      <c r="C81" s="36">
        <f t="shared" ref="C81:C129" si="2">C80+1</f>
        <v>99</v>
      </c>
      <c r="D81" s="7" t="s">
        <v>104</v>
      </c>
      <c r="E81" s="1" t="s">
        <v>45</v>
      </c>
      <c r="F81" s="1" t="s">
        <v>45</v>
      </c>
      <c r="G81" s="47" t="s">
        <v>215</v>
      </c>
    </row>
    <row r="82" spans="3:7" ht="29.25" customHeight="1" x14ac:dyDescent="0.25">
      <c r="C82" s="36">
        <f t="shared" si="2"/>
        <v>100</v>
      </c>
      <c r="D82" s="5" t="s">
        <v>105</v>
      </c>
      <c r="E82" s="1" t="s">
        <v>43</v>
      </c>
      <c r="F82" s="1" t="s">
        <v>43</v>
      </c>
      <c r="G82" s="47"/>
    </row>
    <row r="83" spans="3:7" ht="26.25" customHeight="1" x14ac:dyDescent="0.25">
      <c r="C83" s="36">
        <f t="shared" si="2"/>
        <v>101</v>
      </c>
      <c r="D83" s="5" t="s">
        <v>106</v>
      </c>
      <c r="E83" s="1" t="s">
        <v>43</v>
      </c>
      <c r="F83" s="1" t="s">
        <v>43</v>
      </c>
      <c r="G83" s="47"/>
    </row>
    <row r="84" spans="3:7" ht="28.5" customHeight="1" x14ac:dyDescent="0.25">
      <c r="C84" s="36">
        <f t="shared" si="2"/>
        <v>102</v>
      </c>
      <c r="D84" s="5" t="s">
        <v>107</v>
      </c>
      <c r="E84" s="1" t="s">
        <v>43</v>
      </c>
      <c r="F84" s="1" t="s">
        <v>43</v>
      </c>
      <c r="G84" s="47"/>
    </row>
    <row r="85" spans="3:7" ht="90" customHeight="1" x14ac:dyDescent="0.25">
      <c r="C85" s="36">
        <f t="shared" si="2"/>
        <v>103</v>
      </c>
      <c r="D85" s="5" t="s">
        <v>108</v>
      </c>
      <c r="E85" s="1" t="s">
        <v>43</v>
      </c>
      <c r="F85" s="1" t="s">
        <v>43</v>
      </c>
      <c r="G85" s="47"/>
    </row>
    <row r="86" spans="3:7" ht="32.25" customHeight="1" x14ac:dyDescent="0.25">
      <c r="C86" s="36">
        <f t="shared" si="2"/>
        <v>104</v>
      </c>
      <c r="D86" s="5" t="s">
        <v>109</v>
      </c>
      <c r="E86" s="1" t="s">
        <v>43</v>
      </c>
      <c r="F86" s="1" t="s">
        <v>43</v>
      </c>
      <c r="G86" s="47"/>
    </row>
    <row r="87" spans="3:7" ht="44.25" customHeight="1" x14ac:dyDescent="0.25">
      <c r="C87" s="36">
        <f t="shared" si="2"/>
        <v>105</v>
      </c>
      <c r="D87" s="5" t="s">
        <v>110</v>
      </c>
      <c r="E87" s="1" t="s">
        <v>43</v>
      </c>
      <c r="F87" s="1" t="s">
        <v>43</v>
      </c>
      <c r="G87" s="47"/>
    </row>
    <row r="88" spans="3:7" ht="51" customHeight="1" x14ac:dyDescent="0.25">
      <c r="C88" s="36">
        <f t="shared" si="2"/>
        <v>106</v>
      </c>
      <c r="D88" s="5" t="s">
        <v>111</v>
      </c>
      <c r="E88" s="1" t="s">
        <v>43</v>
      </c>
      <c r="F88" s="1" t="s">
        <v>43</v>
      </c>
      <c r="G88" s="47"/>
    </row>
    <row r="89" spans="3:7" ht="34.5" customHeight="1" thickBot="1" x14ac:dyDescent="0.3">
      <c r="C89" s="36">
        <f t="shared" si="2"/>
        <v>107</v>
      </c>
      <c r="D89" s="8" t="s">
        <v>112</v>
      </c>
      <c r="E89" s="9" t="s">
        <v>43</v>
      </c>
      <c r="F89" s="9" t="s">
        <v>43</v>
      </c>
      <c r="G89" s="48"/>
    </row>
    <row r="90" spans="3:7" ht="45" customHeight="1" thickBot="1" x14ac:dyDescent="0.3">
      <c r="C90" s="36">
        <f t="shared" si="2"/>
        <v>108</v>
      </c>
      <c r="D90" s="148" t="s">
        <v>113</v>
      </c>
      <c r="E90" s="149"/>
      <c r="F90" s="149"/>
      <c r="G90" s="150"/>
    </row>
    <row r="91" spans="3:7" ht="26.25" customHeight="1" thickBot="1" x14ac:dyDescent="0.35">
      <c r="C91" s="36">
        <f t="shared" si="2"/>
        <v>109</v>
      </c>
      <c r="D91" s="73"/>
      <c r="E91" s="80" t="s">
        <v>40</v>
      </c>
      <c r="F91" s="80" t="s">
        <v>41</v>
      </c>
      <c r="G91" s="81" t="s">
        <v>42</v>
      </c>
    </row>
    <row r="92" spans="3:7" ht="34.5" customHeight="1" x14ac:dyDescent="0.25">
      <c r="C92" s="36">
        <f t="shared" si="2"/>
        <v>110</v>
      </c>
      <c r="D92" s="44" t="s">
        <v>114</v>
      </c>
      <c r="E92" s="45" t="s">
        <v>43</v>
      </c>
      <c r="F92" s="45" t="s">
        <v>43</v>
      </c>
      <c r="G92" s="46"/>
    </row>
    <row r="93" spans="3:7" ht="87" customHeight="1" x14ac:dyDescent="0.25">
      <c r="C93" s="36">
        <f t="shared" si="2"/>
        <v>111</v>
      </c>
      <c r="D93" s="5" t="s">
        <v>115</v>
      </c>
      <c r="E93" s="1" t="s">
        <v>43</v>
      </c>
      <c r="F93" s="1" t="s">
        <v>43</v>
      </c>
      <c r="G93" s="47"/>
    </row>
    <row r="94" spans="3:7" ht="73.5" customHeight="1" x14ac:dyDescent="0.25">
      <c r="C94" s="36">
        <f t="shared" si="2"/>
        <v>112</v>
      </c>
      <c r="D94" s="5" t="s">
        <v>116</v>
      </c>
      <c r="E94" s="1" t="s">
        <v>43</v>
      </c>
      <c r="F94" s="1" t="s">
        <v>43</v>
      </c>
      <c r="G94" s="47"/>
    </row>
    <row r="95" spans="3:7" ht="48" customHeight="1" x14ac:dyDescent="0.25">
      <c r="C95" s="36">
        <f t="shared" si="2"/>
        <v>113</v>
      </c>
      <c r="D95" s="5" t="s">
        <v>117</v>
      </c>
      <c r="E95" s="1" t="s">
        <v>43</v>
      </c>
      <c r="F95" s="1" t="s">
        <v>43</v>
      </c>
      <c r="G95" s="47"/>
    </row>
    <row r="96" spans="3:7" ht="29.25" customHeight="1" x14ac:dyDescent="0.25">
      <c r="C96" s="36">
        <f t="shared" si="2"/>
        <v>114</v>
      </c>
      <c r="D96" s="5" t="s">
        <v>118</v>
      </c>
      <c r="E96" s="1" t="s">
        <v>43</v>
      </c>
      <c r="F96" s="1" t="s">
        <v>43</v>
      </c>
      <c r="G96" s="47"/>
    </row>
    <row r="97" spans="3:7" ht="38.25" x14ac:dyDescent="0.25">
      <c r="C97" s="36">
        <f t="shared" si="2"/>
        <v>115</v>
      </c>
      <c r="D97" s="5" t="s">
        <v>119</v>
      </c>
      <c r="E97" s="1" t="s">
        <v>43</v>
      </c>
      <c r="F97" s="1" t="s">
        <v>43</v>
      </c>
      <c r="G97" s="47"/>
    </row>
    <row r="98" spans="3:7" ht="25.5" x14ac:dyDescent="0.25">
      <c r="C98" s="36">
        <f t="shared" si="2"/>
        <v>116</v>
      </c>
      <c r="D98" s="5" t="s">
        <v>120</v>
      </c>
      <c r="E98" s="1" t="s">
        <v>43</v>
      </c>
      <c r="F98" s="1" t="s">
        <v>43</v>
      </c>
      <c r="G98" s="47"/>
    </row>
    <row r="99" spans="3:7" ht="38.25" x14ac:dyDescent="0.25">
      <c r="C99" s="36">
        <f t="shared" si="2"/>
        <v>117</v>
      </c>
      <c r="D99" s="4" t="s">
        <v>121</v>
      </c>
      <c r="E99" s="1" t="s">
        <v>43</v>
      </c>
      <c r="F99" s="1" t="s">
        <v>43</v>
      </c>
      <c r="G99" s="47"/>
    </row>
    <row r="100" spans="3:7" ht="33" customHeight="1" x14ac:dyDescent="0.25">
      <c r="C100" s="36">
        <f t="shared" si="2"/>
        <v>118</v>
      </c>
      <c r="D100" s="5" t="s">
        <v>122</v>
      </c>
      <c r="E100" s="1" t="s">
        <v>43</v>
      </c>
      <c r="F100" s="1" t="s">
        <v>43</v>
      </c>
      <c r="G100" s="47"/>
    </row>
    <row r="101" spans="3:7" x14ac:dyDescent="0.25">
      <c r="C101" s="36">
        <f t="shared" si="2"/>
        <v>119</v>
      </c>
      <c r="D101" s="5" t="s">
        <v>123</v>
      </c>
      <c r="E101" s="1" t="s">
        <v>49</v>
      </c>
      <c r="F101" s="1" t="s">
        <v>49</v>
      </c>
      <c r="G101" s="47" t="s">
        <v>216</v>
      </c>
    </row>
    <row r="102" spans="3:7" ht="43.5" customHeight="1" x14ac:dyDescent="0.25">
      <c r="C102" s="36">
        <f t="shared" si="2"/>
        <v>120</v>
      </c>
      <c r="D102" s="5" t="s">
        <v>124</v>
      </c>
      <c r="E102" s="1" t="s">
        <v>43</v>
      </c>
      <c r="F102" s="1" t="s">
        <v>43</v>
      </c>
      <c r="G102" s="47"/>
    </row>
    <row r="103" spans="3:7" ht="57" customHeight="1" thickBot="1" x14ac:dyDescent="0.3">
      <c r="C103" s="36">
        <f t="shared" si="2"/>
        <v>121</v>
      </c>
      <c r="D103" s="8" t="s">
        <v>125</v>
      </c>
      <c r="E103" s="9" t="s">
        <v>43</v>
      </c>
      <c r="F103" s="9" t="s">
        <v>43</v>
      </c>
      <c r="G103" s="48"/>
    </row>
    <row r="104" spans="3:7" ht="65.25" customHeight="1" thickBot="1" x14ac:dyDescent="0.3">
      <c r="C104" s="36">
        <f t="shared" si="2"/>
        <v>122</v>
      </c>
      <c r="D104" s="148" t="s">
        <v>126</v>
      </c>
      <c r="E104" s="149"/>
      <c r="F104" s="149"/>
      <c r="G104" s="150"/>
    </row>
    <row r="105" spans="3:7" ht="26.25" customHeight="1" thickBot="1" x14ac:dyDescent="0.35">
      <c r="C105" s="36">
        <f t="shared" si="2"/>
        <v>123</v>
      </c>
      <c r="D105" s="73"/>
      <c r="E105" s="80" t="s">
        <v>40</v>
      </c>
      <c r="F105" s="80" t="s">
        <v>41</v>
      </c>
      <c r="G105" s="81" t="s">
        <v>42</v>
      </c>
    </row>
    <row r="106" spans="3:7" ht="38.25" x14ac:dyDescent="0.25">
      <c r="C106" s="36">
        <f t="shared" si="2"/>
        <v>124</v>
      </c>
      <c r="D106" s="44" t="s">
        <v>217</v>
      </c>
      <c r="E106" s="45" t="s">
        <v>43</v>
      </c>
      <c r="F106" s="45" t="s">
        <v>43</v>
      </c>
      <c r="G106" s="46"/>
    </row>
    <row r="107" spans="3:7" ht="51" x14ac:dyDescent="0.25">
      <c r="C107" s="36">
        <f t="shared" si="2"/>
        <v>125</v>
      </c>
      <c r="D107" s="5" t="s">
        <v>127</v>
      </c>
      <c r="E107" s="1" t="s">
        <v>43</v>
      </c>
      <c r="F107" s="1" t="s">
        <v>43</v>
      </c>
      <c r="G107" s="47"/>
    </row>
    <row r="108" spans="3:7" ht="40.5" customHeight="1" x14ac:dyDescent="0.25">
      <c r="C108" s="36">
        <f t="shared" si="2"/>
        <v>126</v>
      </c>
      <c r="D108" s="5" t="s">
        <v>128</v>
      </c>
      <c r="E108" s="1" t="s">
        <v>43</v>
      </c>
      <c r="F108" s="1" t="s">
        <v>43</v>
      </c>
      <c r="G108" s="47"/>
    </row>
    <row r="109" spans="3:7" ht="31.5" customHeight="1" x14ac:dyDescent="0.25">
      <c r="C109" s="36">
        <f t="shared" si="2"/>
        <v>127</v>
      </c>
      <c r="D109" s="5" t="s">
        <v>129</v>
      </c>
      <c r="E109" s="1" t="s">
        <v>43</v>
      </c>
      <c r="F109" s="1" t="s">
        <v>43</v>
      </c>
      <c r="G109" s="47"/>
    </row>
    <row r="110" spans="3:7" ht="38.25" x14ac:dyDescent="0.25">
      <c r="C110" s="36">
        <f t="shared" si="2"/>
        <v>128</v>
      </c>
      <c r="D110" s="5" t="s">
        <v>218</v>
      </c>
      <c r="E110" s="1" t="s">
        <v>43</v>
      </c>
      <c r="F110" s="1" t="s">
        <v>43</v>
      </c>
      <c r="G110" s="47"/>
    </row>
    <row r="111" spans="3:7" ht="41.25" customHeight="1" x14ac:dyDescent="0.25">
      <c r="C111" s="36">
        <f t="shared" si="2"/>
        <v>129</v>
      </c>
      <c r="D111" s="4" t="s">
        <v>130</v>
      </c>
      <c r="E111" s="1" t="s">
        <v>43</v>
      </c>
      <c r="F111" s="1" t="s">
        <v>43</v>
      </c>
      <c r="G111" s="47"/>
    </row>
    <row r="112" spans="3:7" ht="32.25" customHeight="1" x14ac:dyDescent="0.25">
      <c r="C112" s="36">
        <f t="shared" si="2"/>
        <v>130</v>
      </c>
      <c r="D112" s="5" t="s">
        <v>131</v>
      </c>
      <c r="E112" s="1"/>
      <c r="F112" s="1"/>
      <c r="G112" s="47"/>
    </row>
    <row r="113" spans="3:7" x14ac:dyDescent="0.25">
      <c r="C113" s="36">
        <f t="shared" si="2"/>
        <v>131</v>
      </c>
      <c r="D113" s="7" t="s">
        <v>132</v>
      </c>
      <c r="E113" s="1" t="s">
        <v>43</v>
      </c>
      <c r="F113" s="1" t="s">
        <v>43</v>
      </c>
      <c r="G113" s="47"/>
    </row>
    <row r="114" spans="3:7" x14ac:dyDescent="0.25">
      <c r="C114" s="36">
        <f t="shared" si="2"/>
        <v>132</v>
      </c>
      <c r="D114" s="7" t="s">
        <v>133</v>
      </c>
      <c r="E114" s="1" t="s">
        <v>43</v>
      </c>
      <c r="F114" s="1" t="s">
        <v>43</v>
      </c>
      <c r="G114" s="47"/>
    </row>
    <row r="115" spans="3:7" x14ac:dyDescent="0.25">
      <c r="C115" s="36">
        <f t="shared" si="2"/>
        <v>133</v>
      </c>
      <c r="D115" s="7" t="s">
        <v>134</v>
      </c>
      <c r="E115" s="1" t="s">
        <v>43</v>
      </c>
      <c r="F115" s="1" t="s">
        <v>43</v>
      </c>
      <c r="G115" s="47"/>
    </row>
    <row r="116" spans="3:7" x14ac:dyDescent="0.25">
      <c r="C116" s="36">
        <f t="shared" si="2"/>
        <v>134</v>
      </c>
      <c r="D116" s="7" t="s">
        <v>135</v>
      </c>
      <c r="E116" s="1" t="s">
        <v>43</v>
      </c>
      <c r="F116" s="1" t="s">
        <v>43</v>
      </c>
      <c r="G116" s="47"/>
    </row>
    <row r="117" spans="3:7" x14ac:dyDescent="0.25">
      <c r="C117" s="36">
        <f t="shared" si="2"/>
        <v>135</v>
      </c>
      <c r="D117" s="7" t="s">
        <v>136</v>
      </c>
      <c r="E117" s="1" t="s">
        <v>43</v>
      </c>
      <c r="F117" s="1" t="s">
        <v>43</v>
      </c>
      <c r="G117" s="47"/>
    </row>
    <row r="118" spans="3:7" x14ac:dyDescent="0.25">
      <c r="C118" s="36">
        <f t="shared" si="2"/>
        <v>136</v>
      </c>
      <c r="D118" s="7" t="s">
        <v>137</v>
      </c>
      <c r="E118" s="1" t="s">
        <v>43</v>
      </c>
      <c r="F118" s="1" t="s">
        <v>43</v>
      </c>
      <c r="G118" s="47"/>
    </row>
    <row r="119" spans="3:7" ht="45.75" customHeight="1" x14ac:dyDescent="0.25">
      <c r="C119" s="36">
        <f t="shared" si="2"/>
        <v>137</v>
      </c>
      <c r="D119" s="5" t="s">
        <v>138</v>
      </c>
      <c r="E119" s="1" t="s">
        <v>43</v>
      </c>
      <c r="F119" s="1" t="s">
        <v>43</v>
      </c>
      <c r="G119" s="47"/>
    </row>
    <row r="120" spans="3:7" ht="43.5" customHeight="1" x14ac:dyDescent="0.25">
      <c r="C120" s="36">
        <f t="shared" si="2"/>
        <v>138</v>
      </c>
      <c r="D120" s="5" t="s">
        <v>139</v>
      </c>
      <c r="E120" s="1" t="s">
        <v>43</v>
      </c>
      <c r="F120" s="1" t="s">
        <v>43</v>
      </c>
      <c r="G120" s="47"/>
    </row>
    <row r="121" spans="3:7" ht="69" customHeight="1" x14ac:dyDescent="0.25">
      <c r="C121" s="36">
        <f t="shared" si="2"/>
        <v>139</v>
      </c>
      <c r="D121" s="5" t="s">
        <v>140</v>
      </c>
      <c r="E121" s="1" t="s">
        <v>43</v>
      </c>
      <c r="F121" s="1" t="s">
        <v>43</v>
      </c>
      <c r="G121" s="47"/>
    </row>
    <row r="122" spans="3:7" ht="41.25" customHeight="1" x14ac:dyDescent="0.25">
      <c r="C122" s="36">
        <f t="shared" si="2"/>
        <v>140</v>
      </c>
      <c r="D122" s="5" t="s">
        <v>141</v>
      </c>
      <c r="E122" s="1" t="s">
        <v>43</v>
      </c>
      <c r="F122" s="1" t="s">
        <v>43</v>
      </c>
      <c r="G122" s="47"/>
    </row>
    <row r="123" spans="3:7" ht="38.25" x14ac:dyDescent="0.25">
      <c r="C123" s="36">
        <f t="shared" si="2"/>
        <v>141</v>
      </c>
      <c r="D123" s="5" t="s">
        <v>142</v>
      </c>
      <c r="E123" s="1" t="s">
        <v>43</v>
      </c>
      <c r="F123" s="1" t="s">
        <v>43</v>
      </c>
      <c r="G123" s="47"/>
    </row>
    <row r="124" spans="3:7" ht="64.5" thickBot="1" x14ac:dyDescent="0.3">
      <c r="C124" s="36">
        <f t="shared" si="2"/>
        <v>142</v>
      </c>
      <c r="D124" s="8" t="s">
        <v>143</v>
      </c>
      <c r="E124" s="9" t="s">
        <v>43</v>
      </c>
      <c r="F124" s="9" t="s">
        <v>43</v>
      </c>
      <c r="G124" s="48"/>
    </row>
    <row r="125" spans="3:7" ht="48" customHeight="1" thickBot="1" x14ac:dyDescent="0.3">
      <c r="C125" s="36">
        <f t="shared" si="2"/>
        <v>143</v>
      </c>
      <c r="D125" s="148" t="s">
        <v>144</v>
      </c>
      <c r="E125" s="149"/>
      <c r="F125" s="149"/>
      <c r="G125" s="150"/>
    </row>
    <row r="126" spans="3:7" ht="26.25" customHeight="1" thickBot="1" x14ac:dyDescent="0.35">
      <c r="C126" s="36">
        <f t="shared" si="2"/>
        <v>144</v>
      </c>
      <c r="D126" s="73"/>
      <c r="E126" s="80" t="s">
        <v>40</v>
      </c>
      <c r="F126" s="80" t="s">
        <v>41</v>
      </c>
      <c r="G126" s="81" t="s">
        <v>42</v>
      </c>
    </row>
    <row r="127" spans="3:7" ht="51" x14ac:dyDescent="0.25">
      <c r="C127" s="36">
        <f t="shared" si="2"/>
        <v>145</v>
      </c>
      <c r="D127" s="44" t="s">
        <v>219</v>
      </c>
      <c r="E127" s="45" t="s">
        <v>43</v>
      </c>
      <c r="F127" s="45" t="s">
        <v>43</v>
      </c>
      <c r="G127" s="46"/>
    </row>
    <row r="128" spans="3:7" ht="38.25" x14ac:dyDescent="0.25">
      <c r="C128" s="36">
        <f t="shared" si="2"/>
        <v>146</v>
      </c>
      <c r="D128" s="5" t="s">
        <v>145</v>
      </c>
      <c r="E128" s="1" t="s">
        <v>43</v>
      </c>
      <c r="F128" s="1" t="s">
        <v>43</v>
      </c>
      <c r="G128" s="47"/>
    </row>
    <row r="129" spans="3:7" ht="25.5" x14ac:dyDescent="0.25">
      <c r="C129" s="36">
        <f t="shared" si="2"/>
        <v>147</v>
      </c>
      <c r="D129" s="5" t="s">
        <v>146</v>
      </c>
      <c r="E129" s="1" t="s">
        <v>43</v>
      </c>
      <c r="F129" s="1" t="s">
        <v>43</v>
      </c>
      <c r="G129" s="47"/>
    </row>
    <row r="130" spans="3:7" ht="39" customHeight="1" thickBot="1" x14ac:dyDescent="0.3">
      <c r="C130" s="37">
        <f t="shared" ref="C130" si="3">C129+1</f>
        <v>148</v>
      </c>
      <c r="D130" s="8" t="s">
        <v>147</v>
      </c>
      <c r="E130" s="9" t="s">
        <v>43</v>
      </c>
      <c r="F130" s="9" t="s">
        <v>43</v>
      </c>
      <c r="G130" s="48"/>
    </row>
    <row r="131" spans="3:7" ht="15.75" thickBot="1" x14ac:dyDescent="0.3">
      <c r="E131"/>
      <c r="F131" s="10"/>
    </row>
    <row r="132" spans="3:7" ht="18.600000000000001" customHeight="1" x14ac:dyDescent="0.25">
      <c r="C132" s="33">
        <f>C130+1</f>
        <v>149</v>
      </c>
      <c r="D132" s="99" t="s">
        <v>148</v>
      </c>
      <c r="E132" s="100"/>
      <c r="F132" s="100"/>
      <c r="G132" s="101"/>
    </row>
    <row r="133" spans="3:7" ht="39.6" customHeight="1" thickBot="1" x14ac:dyDescent="0.3">
      <c r="C133" s="34">
        <f>C132+1</f>
        <v>150</v>
      </c>
      <c r="D133" s="92" t="s">
        <v>149</v>
      </c>
      <c r="E133" s="93"/>
      <c r="F133" s="93"/>
      <c r="G133" s="94"/>
    </row>
  </sheetData>
  <mergeCells count="23">
    <mergeCell ref="D16:G16"/>
    <mergeCell ref="D17:G17"/>
    <mergeCell ref="E10:G10"/>
    <mergeCell ref="E11:G11"/>
    <mergeCell ref="E12:G12"/>
    <mergeCell ref="E13:G13"/>
    <mergeCell ref="D15:G15"/>
    <mergeCell ref="E9:G9"/>
    <mergeCell ref="C1:G1"/>
    <mergeCell ref="C3:G3"/>
    <mergeCell ref="C4:G4"/>
    <mergeCell ref="E7:G7"/>
    <mergeCell ref="E8:G8"/>
    <mergeCell ref="C2:G2"/>
    <mergeCell ref="D133:G133"/>
    <mergeCell ref="D32:G32"/>
    <mergeCell ref="D48:G48"/>
    <mergeCell ref="D62:G62"/>
    <mergeCell ref="D75:G75"/>
    <mergeCell ref="D90:G90"/>
    <mergeCell ref="D104:G104"/>
    <mergeCell ref="D125:G125"/>
    <mergeCell ref="D132:G132"/>
  </mergeCells>
  <dataValidations count="1">
    <dataValidation type="list" allowBlank="1" showInputMessage="1" showErrorMessage="1" sqref="E127:F130 E19:F31 E34:F47 E50:F61 E64:F74 E77:F89 E92:F103 E106:F124" xr:uid="{BD420453-F28E-423D-9B81-ED6BBDE06963}">
      <formula1>$A$19:$A$22</formula1>
    </dataValidation>
  </dataValidations>
  <hyperlinks>
    <hyperlink ref="E9" r:id="rId1" xr:uid="{735D07BA-7553-45E7-B62C-B735654C8986}"/>
  </hyperlinks>
  <pageMargins left="0.7" right="0.7" top="0.75" bottom="0.75" header="0.3" footer="0.3"/>
  <pageSetup scale="60" orientation="portrait" r:id="rId2"/>
  <rowBreaks count="5" manualBreakCount="5">
    <brk id="31" min="2" max="6" man="1"/>
    <brk id="58" min="2" max="6" man="1"/>
    <brk id="88" min="2" max="6" man="1"/>
    <brk id="103" min="2" max="6" man="1"/>
    <brk id="130"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D8D3F-F77D-4F81-811D-8CB1694EB4DF}">
  <dimension ref="A1:N76"/>
  <sheetViews>
    <sheetView tabSelected="1" topLeftCell="B1" zoomScale="80" zoomScaleNormal="80" workbookViewId="0">
      <selection activeCell="L15" sqref="L15"/>
    </sheetView>
  </sheetViews>
  <sheetFormatPr defaultColWidth="8.5703125" defaultRowHeight="15" x14ac:dyDescent="0.25"/>
  <cols>
    <col min="1" max="1" width="13" style="50" hidden="1" customWidth="1"/>
    <col min="2" max="2" width="5.85546875" customWidth="1"/>
    <col min="3" max="3" width="9.140625" customWidth="1"/>
    <col min="4" max="4" width="53.7109375" customWidth="1"/>
    <col min="5" max="6" width="11.28515625" customWidth="1"/>
    <col min="7" max="7" width="11.42578125" customWidth="1"/>
    <col min="8" max="8" width="13.42578125" customWidth="1"/>
    <col min="9" max="9" width="11.42578125" customWidth="1"/>
    <col min="10" max="10" width="12.42578125" customWidth="1"/>
    <col min="11" max="11" width="15.42578125" customWidth="1"/>
    <col min="12" max="12" width="11.28515625" customWidth="1"/>
    <col min="13" max="13" width="12" customWidth="1"/>
    <col min="14" max="14" width="13.42578125" customWidth="1"/>
    <col min="15" max="15" width="15.42578125" customWidth="1"/>
    <col min="17" max="17" width="11.140625" customWidth="1"/>
    <col min="21" max="21" width="12.42578125" customWidth="1"/>
  </cols>
  <sheetData>
    <row r="1" spans="1:14" ht="30.95" customHeight="1" thickBot="1" x14ac:dyDescent="0.3">
      <c r="C1" s="154" t="s">
        <v>0</v>
      </c>
      <c r="D1" s="155"/>
      <c r="E1" s="155"/>
      <c r="F1" s="155"/>
      <c r="G1" s="155"/>
      <c r="H1" s="155"/>
      <c r="I1" s="155"/>
      <c r="J1" s="155"/>
      <c r="K1" s="155"/>
      <c r="L1" s="155"/>
      <c r="M1" s="155"/>
      <c r="N1" s="156"/>
    </row>
    <row r="2" spans="1:14" ht="29.25" customHeight="1" thickBot="1" x14ac:dyDescent="0.3">
      <c r="A2"/>
      <c r="C2" s="157" t="s">
        <v>1</v>
      </c>
      <c r="D2" s="158"/>
      <c r="E2" s="158"/>
      <c r="F2" s="158"/>
      <c r="G2" s="158"/>
      <c r="H2" s="158"/>
      <c r="I2" s="158"/>
      <c r="J2" s="158"/>
      <c r="K2" s="158"/>
      <c r="L2" s="158"/>
      <c r="M2" s="158"/>
      <c r="N2" s="159"/>
    </row>
    <row r="3" spans="1:14" ht="29.1" customHeight="1" thickBot="1" x14ac:dyDescent="0.3">
      <c r="C3" s="157" t="s">
        <v>150</v>
      </c>
      <c r="D3" s="158"/>
      <c r="E3" s="158"/>
      <c r="F3" s="158"/>
      <c r="G3" s="158"/>
      <c r="H3" s="158"/>
      <c r="I3" s="158"/>
      <c r="J3" s="158"/>
      <c r="K3" s="158"/>
      <c r="L3" s="158"/>
      <c r="M3" s="158"/>
      <c r="N3" s="159"/>
    </row>
    <row r="4" spans="1:14" ht="15.95" customHeight="1" x14ac:dyDescent="0.25">
      <c r="C4" s="202" t="s">
        <v>151</v>
      </c>
      <c r="D4" s="203"/>
      <c r="E4" s="203"/>
      <c r="F4" s="203"/>
      <c r="G4" s="203"/>
      <c r="H4" s="203"/>
      <c r="I4" s="203"/>
      <c r="J4" s="203"/>
      <c r="K4" s="203"/>
      <c r="L4" s="203"/>
      <c r="M4" s="203"/>
      <c r="N4" s="204"/>
    </row>
    <row r="5" spans="1:14" ht="15" customHeight="1" x14ac:dyDescent="0.25">
      <c r="C5" s="205"/>
      <c r="D5" s="206"/>
      <c r="E5" s="206"/>
      <c r="F5" s="206"/>
      <c r="G5" s="206"/>
      <c r="H5" s="206"/>
      <c r="I5" s="206"/>
      <c r="J5" s="206"/>
      <c r="K5" s="206"/>
      <c r="L5" s="206"/>
      <c r="M5" s="206"/>
      <c r="N5" s="207"/>
    </row>
    <row r="6" spans="1:14" ht="15.75" customHeight="1" thickBot="1" x14ac:dyDescent="0.3">
      <c r="C6" s="208"/>
      <c r="D6" s="209"/>
      <c r="E6" s="209"/>
      <c r="F6" s="209"/>
      <c r="G6" s="209"/>
      <c r="H6" s="209"/>
      <c r="I6" s="209"/>
      <c r="J6" s="209"/>
      <c r="K6" s="209"/>
      <c r="L6" s="209"/>
      <c r="M6" s="209"/>
      <c r="N6" s="210"/>
    </row>
    <row r="7" spans="1:14" ht="15.75" thickBot="1" x14ac:dyDescent="0.3"/>
    <row r="8" spans="1:14" ht="30.75" customHeight="1" thickBot="1" x14ac:dyDescent="0.3">
      <c r="C8" s="33">
        <f>'B. Effective Governance'!C133+1</f>
        <v>151</v>
      </c>
      <c r="D8" s="199" t="s">
        <v>152</v>
      </c>
      <c r="E8" s="200"/>
      <c r="F8" s="200"/>
      <c r="G8" s="200"/>
      <c r="H8" s="200"/>
      <c r="I8" s="200"/>
      <c r="J8" s="200"/>
      <c r="K8" s="200"/>
      <c r="L8" s="200"/>
      <c r="M8" s="200"/>
      <c r="N8" s="201"/>
    </row>
    <row r="9" spans="1:14" ht="61.5" customHeight="1" x14ac:dyDescent="0.25">
      <c r="C9" s="32">
        <f>C8+1</f>
        <v>152</v>
      </c>
      <c r="D9" s="184" t="s">
        <v>153</v>
      </c>
      <c r="E9" s="185"/>
      <c r="F9" s="185"/>
      <c r="G9" s="185"/>
      <c r="H9" s="185"/>
      <c r="I9" s="185"/>
      <c r="J9" s="185"/>
      <c r="K9" s="185"/>
      <c r="L9" s="185"/>
      <c r="M9" s="185"/>
      <c r="N9" s="185"/>
    </row>
    <row r="10" spans="1:14" ht="61.5" customHeight="1" x14ac:dyDescent="0.25">
      <c r="C10" s="32">
        <f t="shared" ref="C10:C70" si="0">C9+1</f>
        <v>153</v>
      </c>
      <c r="D10" s="184" t="s">
        <v>154</v>
      </c>
      <c r="E10" s="185"/>
      <c r="F10" s="185"/>
      <c r="G10" s="185"/>
      <c r="H10" s="185"/>
      <c r="I10" s="185"/>
      <c r="J10" s="185"/>
      <c r="K10" s="185"/>
      <c r="L10" s="185"/>
      <c r="M10" s="185"/>
      <c r="N10" s="185"/>
    </row>
    <row r="11" spans="1:14" ht="61.5" customHeight="1" thickBot="1" x14ac:dyDescent="0.3">
      <c r="A11" s="50" t="s">
        <v>155</v>
      </c>
      <c r="C11" s="32">
        <f t="shared" si="0"/>
        <v>154</v>
      </c>
      <c r="D11" s="184" t="s">
        <v>156</v>
      </c>
      <c r="E11" s="185"/>
      <c r="F11" s="185"/>
      <c r="G11" s="185"/>
      <c r="H11" s="185"/>
      <c r="I11" s="185"/>
      <c r="J11" s="185"/>
      <c r="K11" s="185"/>
      <c r="L11" s="185"/>
      <c r="M11" s="185"/>
      <c r="N11" s="185"/>
    </row>
    <row r="12" spans="1:14" s="10" customFormat="1" ht="50.25" customHeight="1" thickBot="1" x14ac:dyDescent="0.3">
      <c r="A12" s="50" t="s">
        <v>157</v>
      </c>
      <c r="C12" s="60">
        <f t="shared" si="0"/>
        <v>155</v>
      </c>
      <c r="D12" s="186" t="s">
        <v>158</v>
      </c>
      <c r="E12" s="188" t="s">
        <v>159</v>
      </c>
      <c r="F12" s="190" t="s">
        <v>160</v>
      </c>
      <c r="G12" s="191"/>
      <c r="H12" s="192"/>
      <c r="I12" s="190" t="s">
        <v>161</v>
      </c>
      <c r="J12" s="191"/>
      <c r="K12" s="192"/>
      <c r="L12" s="190" t="s">
        <v>162</v>
      </c>
      <c r="M12" s="191"/>
      <c r="N12" s="192"/>
    </row>
    <row r="13" spans="1:14" ht="26.25" customHeight="1" thickBot="1" x14ac:dyDescent="0.3">
      <c r="A13" s="50" t="s">
        <v>163</v>
      </c>
      <c r="C13" s="32">
        <f t="shared" si="0"/>
        <v>156</v>
      </c>
      <c r="D13" s="187"/>
      <c r="E13" s="189"/>
      <c r="F13" s="52" t="s">
        <v>164</v>
      </c>
      <c r="G13" s="193" t="s">
        <v>165</v>
      </c>
      <c r="H13" s="194"/>
      <c r="I13" s="52" t="s">
        <v>164</v>
      </c>
      <c r="J13" s="193" t="s">
        <v>165</v>
      </c>
      <c r="K13" s="194"/>
      <c r="L13" s="53" t="s">
        <v>164</v>
      </c>
      <c r="M13" s="193" t="s">
        <v>165</v>
      </c>
      <c r="N13" s="194"/>
    </row>
    <row r="14" spans="1:14" ht="18.75" customHeight="1" x14ac:dyDescent="0.25">
      <c r="A14" s="50" t="s">
        <v>166</v>
      </c>
      <c r="C14" s="32">
        <f t="shared" si="0"/>
        <v>157</v>
      </c>
      <c r="D14" s="11" t="s">
        <v>201</v>
      </c>
      <c r="E14" s="21">
        <v>5</v>
      </c>
      <c r="F14" s="28"/>
      <c r="G14" s="195"/>
      <c r="H14" s="196"/>
      <c r="I14" s="28"/>
      <c r="J14" s="195"/>
      <c r="K14" s="196"/>
      <c r="L14" s="28"/>
      <c r="M14" s="195"/>
      <c r="N14" s="196"/>
    </row>
    <row r="15" spans="1:14" ht="18.75" customHeight="1" x14ac:dyDescent="0.25">
      <c r="A15" s="50" t="s">
        <v>167</v>
      </c>
      <c r="C15" s="32">
        <f t="shared" si="0"/>
        <v>158</v>
      </c>
      <c r="D15" s="20" t="s">
        <v>220</v>
      </c>
      <c r="E15" s="22">
        <v>2</v>
      </c>
      <c r="F15" s="29"/>
      <c r="G15" s="197"/>
      <c r="H15" s="198"/>
      <c r="I15" s="29"/>
      <c r="J15" s="197"/>
      <c r="K15" s="198"/>
      <c r="L15" s="29"/>
      <c r="M15" s="197"/>
      <c r="N15" s="198"/>
    </row>
    <row r="16" spans="1:14" ht="18.75" customHeight="1" x14ac:dyDescent="0.25">
      <c r="A16" s="50" t="s">
        <v>168</v>
      </c>
      <c r="C16" s="32">
        <f t="shared" si="0"/>
        <v>159</v>
      </c>
      <c r="D16" s="20" t="s">
        <v>221</v>
      </c>
      <c r="E16" s="22">
        <v>3</v>
      </c>
      <c r="F16" s="29"/>
      <c r="G16" s="197"/>
      <c r="H16" s="198"/>
      <c r="I16" s="29"/>
      <c r="J16" s="197"/>
      <c r="K16" s="198"/>
      <c r="L16" s="29"/>
      <c r="M16" s="197"/>
      <c r="N16" s="198"/>
    </row>
    <row r="17" spans="1:14" ht="18.75" customHeight="1" x14ac:dyDescent="0.25">
      <c r="A17" s="50" t="s">
        <v>169</v>
      </c>
      <c r="C17" s="32">
        <f t="shared" si="0"/>
        <v>160</v>
      </c>
      <c r="D17" s="20" t="s">
        <v>222</v>
      </c>
      <c r="E17" s="22">
        <v>3</v>
      </c>
      <c r="F17" s="29"/>
      <c r="G17" s="197"/>
      <c r="H17" s="198"/>
      <c r="I17" s="29"/>
      <c r="J17" s="197"/>
      <c r="K17" s="198"/>
      <c r="L17" s="29"/>
      <c r="M17" s="197"/>
      <c r="N17" s="198"/>
    </row>
    <row r="18" spans="1:14" ht="18.75" customHeight="1" x14ac:dyDescent="0.25">
      <c r="A18" s="50" t="s">
        <v>170</v>
      </c>
      <c r="C18" s="32">
        <f t="shared" si="0"/>
        <v>161</v>
      </c>
      <c r="D18" s="20" t="s">
        <v>223</v>
      </c>
      <c r="E18" s="22">
        <v>2</v>
      </c>
      <c r="F18" s="29"/>
      <c r="G18" s="197"/>
      <c r="H18" s="198"/>
      <c r="I18" s="29"/>
      <c r="J18" s="197"/>
      <c r="K18" s="198"/>
      <c r="L18" s="29"/>
      <c r="M18" s="197"/>
      <c r="N18" s="198"/>
    </row>
    <row r="19" spans="1:14" ht="18.75" customHeight="1" x14ac:dyDescent="0.25">
      <c r="A19" s="50" t="s">
        <v>171</v>
      </c>
      <c r="C19" s="32">
        <f t="shared" si="0"/>
        <v>162</v>
      </c>
      <c r="D19" s="20" t="s">
        <v>224</v>
      </c>
      <c r="E19" s="22">
        <v>1</v>
      </c>
      <c r="F19" s="29"/>
      <c r="G19" s="197"/>
      <c r="H19" s="198"/>
      <c r="I19" s="29"/>
      <c r="J19" s="197"/>
      <c r="K19" s="198"/>
      <c r="L19" s="29"/>
      <c r="M19" s="197"/>
      <c r="N19" s="198"/>
    </row>
    <row r="20" spans="1:14" ht="18.75" customHeight="1" x14ac:dyDescent="0.25">
      <c r="A20" s="50" t="s">
        <v>172</v>
      </c>
      <c r="C20" s="32">
        <f t="shared" si="0"/>
        <v>163</v>
      </c>
      <c r="D20" s="20"/>
      <c r="E20" s="22"/>
      <c r="F20" s="29"/>
      <c r="G20" s="197"/>
      <c r="H20" s="198"/>
      <c r="I20" s="29"/>
      <c r="J20" s="197"/>
      <c r="K20" s="198"/>
      <c r="L20" s="29"/>
      <c r="M20" s="197"/>
      <c r="N20" s="198"/>
    </row>
    <row r="21" spans="1:14" ht="18.75" customHeight="1" x14ac:dyDescent="0.25">
      <c r="A21" s="50" t="s">
        <v>173</v>
      </c>
      <c r="C21" s="32">
        <f t="shared" si="0"/>
        <v>164</v>
      </c>
      <c r="D21" s="13"/>
      <c r="E21" s="23"/>
      <c r="F21" s="29"/>
      <c r="G21" s="197"/>
      <c r="H21" s="198"/>
      <c r="I21" s="29"/>
      <c r="J21" s="197"/>
      <c r="K21" s="198"/>
      <c r="L21" s="29"/>
      <c r="M21" s="197"/>
      <c r="N21" s="198"/>
    </row>
    <row r="22" spans="1:14" ht="18.75" customHeight="1" x14ac:dyDescent="0.25">
      <c r="A22" s="50" t="s">
        <v>174</v>
      </c>
      <c r="C22" s="32">
        <f t="shared" si="0"/>
        <v>165</v>
      </c>
      <c r="D22" s="13"/>
      <c r="E22" s="23"/>
      <c r="F22" s="29"/>
      <c r="G22" s="197"/>
      <c r="H22" s="198"/>
      <c r="I22" s="29"/>
      <c r="J22" s="197"/>
      <c r="K22" s="198"/>
      <c r="L22" s="29"/>
      <c r="M22" s="197"/>
      <c r="N22" s="198"/>
    </row>
    <row r="23" spans="1:14" ht="18.75" customHeight="1" x14ac:dyDescent="0.25">
      <c r="A23" s="50" t="s">
        <v>175</v>
      </c>
      <c r="C23" s="32">
        <f t="shared" si="0"/>
        <v>166</v>
      </c>
      <c r="D23" s="13"/>
      <c r="E23" s="23"/>
      <c r="F23" s="29"/>
      <c r="G23" s="197"/>
      <c r="H23" s="198"/>
      <c r="I23" s="29"/>
      <c r="J23" s="197"/>
      <c r="K23" s="198"/>
      <c r="L23" s="29"/>
      <c r="M23" s="197"/>
      <c r="N23" s="198"/>
    </row>
    <row r="24" spans="1:14" ht="18.75" customHeight="1" x14ac:dyDescent="0.25">
      <c r="A24" s="50" t="s">
        <v>176</v>
      </c>
      <c r="C24" s="32">
        <f t="shared" si="0"/>
        <v>167</v>
      </c>
      <c r="D24" s="13"/>
      <c r="E24" s="23"/>
      <c r="F24" s="29"/>
      <c r="G24" s="197"/>
      <c r="H24" s="198"/>
      <c r="I24" s="29"/>
      <c r="J24" s="197"/>
      <c r="K24" s="198"/>
      <c r="L24" s="29"/>
      <c r="M24" s="197"/>
      <c r="N24" s="198"/>
    </row>
    <row r="25" spans="1:14" ht="18.75" customHeight="1" x14ac:dyDescent="0.25">
      <c r="A25" s="50" t="s">
        <v>177</v>
      </c>
      <c r="C25" s="32">
        <f t="shared" si="0"/>
        <v>168</v>
      </c>
      <c r="D25" s="13"/>
      <c r="E25" s="23"/>
      <c r="F25" s="29"/>
      <c r="G25" s="197"/>
      <c r="H25" s="198"/>
      <c r="I25" s="29"/>
      <c r="J25" s="197"/>
      <c r="K25" s="198"/>
      <c r="L25" s="29"/>
      <c r="M25" s="197"/>
      <c r="N25" s="198"/>
    </row>
    <row r="26" spans="1:14" s="17" customFormat="1" ht="18.75" customHeight="1" x14ac:dyDescent="0.25">
      <c r="A26" s="51"/>
      <c r="C26" s="32">
        <f t="shared" si="0"/>
        <v>169</v>
      </c>
      <c r="D26" s="13"/>
      <c r="E26" s="23"/>
      <c r="F26" s="29"/>
      <c r="G26" s="197"/>
      <c r="H26" s="198"/>
      <c r="I26" s="29"/>
      <c r="J26" s="197"/>
      <c r="K26" s="198"/>
      <c r="L26" s="29"/>
      <c r="M26" s="197"/>
      <c r="N26" s="198"/>
    </row>
    <row r="27" spans="1:14" s="17" customFormat="1" ht="18.75" customHeight="1" x14ac:dyDescent="0.25">
      <c r="A27" s="51"/>
      <c r="C27" s="32">
        <f t="shared" si="0"/>
        <v>170</v>
      </c>
      <c r="D27" s="13"/>
      <c r="E27" s="23"/>
      <c r="F27" s="29"/>
      <c r="G27" s="197"/>
      <c r="H27" s="198"/>
      <c r="I27" s="29"/>
      <c r="J27" s="197"/>
      <c r="K27" s="198"/>
      <c r="L27" s="29"/>
      <c r="M27" s="197"/>
      <c r="N27" s="198"/>
    </row>
    <row r="28" spans="1:14" ht="18.75" customHeight="1" x14ac:dyDescent="0.25">
      <c r="C28" s="32">
        <f t="shared" si="0"/>
        <v>171</v>
      </c>
      <c r="D28" s="13"/>
      <c r="E28" s="23"/>
      <c r="F28" s="29"/>
      <c r="G28" s="197"/>
      <c r="H28" s="198"/>
      <c r="I28" s="29"/>
      <c r="J28" s="197"/>
      <c r="K28" s="198"/>
      <c r="L28" s="29"/>
      <c r="M28" s="197"/>
      <c r="N28" s="198"/>
    </row>
    <row r="29" spans="1:14" ht="18.75" customHeight="1" thickBot="1" x14ac:dyDescent="0.3">
      <c r="C29" s="34">
        <f t="shared" si="0"/>
        <v>172</v>
      </c>
      <c r="D29" s="15"/>
      <c r="E29" s="24"/>
      <c r="F29" s="30"/>
      <c r="G29" s="211"/>
      <c r="H29" s="212"/>
      <c r="I29" s="30"/>
      <c r="J29" s="211"/>
      <c r="K29" s="212"/>
      <c r="L29" s="30"/>
      <c r="M29" s="211"/>
      <c r="N29" s="212"/>
    </row>
    <row r="30" spans="1:14" ht="18.75" customHeight="1" thickBot="1" x14ac:dyDescent="0.3">
      <c r="C30" s="69"/>
      <c r="D30" s="69"/>
      <c r="E30" s="66"/>
      <c r="F30" s="67"/>
      <c r="G30" s="68"/>
      <c r="H30" s="68"/>
      <c r="I30" s="67"/>
      <c r="J30" s="68"/>
      <c r="K30" s="68"/>
      <c r="L30" s="67"/>
      <c r="M30" s="68"/>
      <c r="N30" s="68"/>
    </row>
    <row r="31" spans="1:14" ht="46.5" customHeight="1" thickBot="1" x14ac:dyDescent="0.3">
      <c r="C31" s="33">
        <f>C29+1</f>
        <v>173</v>
      </c>
      <c r="D31" s="199" t="s">
        <v>178</v>
      </c>
      <c r="E31" s="200"/>
      <c r="F31" s="200"/>
      <c r="G31" s="200"/>
      <c r="H31" s="200"/>
      <c r="I31" s="200"/>
      <c r="J31" s="200"/>
      <c r="K31" s="200"/>
      <c r="L31" s="200"/>
      <c r="M31" s="200"/>
      <c r="N31" s="201"/>
    </row>
    <row r="32" spans="1:14" ht="39" customHeight="1" x14ac:dyDescent="0.25">
      <c r="C32" s="32">
        <f>C31+1</f>
        <v>174</v>
      </c>
      <c r="D32" s="184" t="s">
        <v>179</v>
      </c>
      <c r="E32" s="185"/>
      <c r="F32" s="185"/>
      <c r="G32" s="185"/>
      <c r="H32" s="185"/>
      <c r="I32" s="185"/>
      <c r="J32" s="185"/>
      <c r="K32" s="185"/>
      <c r="L32" s="185"/>
      <c r="M32" s="185"/>
      <c r="N32" s="185"/>
    </row>
    <row r="33" spans="1:14" ht="61.5" customHeight="1" x14ac:dyDescent="0.25">
      <c r="C33" s="32">
        <f t="shared" si="0"/>
        <v>175</v>
      </c>
      <c r="D33" s="184" t="s">
        <v>180</v>
      </c>
      <c r="E33" s="185"/>
      <c r="F33" s="185"/>
      <c r="G33" s="185"/>
      <c r="H33" s="185"/>
      <c r="I33" s="185"/>
      <c r="J33" s="185"/>
      <c r="K33" s="185"/>
      <c r="L33" s="185"/>
      <c r="M33" s="185"/>
      <c r="N33" s="185"/>
    </row>
    <row r="34" spans="1:14" ht="61.5" customHeight="1" thickBot="1" x14ac:dyDescent="0.3">
      <c r="C34" s="32">
        <f t="shared" si="0"/>
        <v>176</v>
      </c>
      <c r="D34" s="184" t="s">
        <v>156</v>
      </c>
      <c r="E34" s="185"/>
      <c r="F34" s="185"/>
      <c r="G34" s="185"/>
      <c r="H34" s="185"/>
      <c r="I34" s="185"/>
      <c r="J34" s="185"/>
      <c r="K34" s="185"/>
      <c r="L34" s="185"/>
      <c r="M34" s="185"/>
      <c r="N34" s="185"/>
    </row>
    <row r="35" spans="1:14" ht="79.5" customHeight="1" thickBot="1" x14ac:dyDescent="0.3">
      <c r="C35" s="32">
        <f t="shared" si="0"/>
        <v>177</v>
      </c>
      <c r="D35" s="213" t="s">
        <v>181</v>
      </c>
      <c r="E35" s="214"/>
      <c r="F35" s="214"/>
      <c r="G35" s="214"/>
      <c r="H35" s="214"/>
      <c r="I35" s="214"/>
      <c r="J35" s="214"/>
      <c r="K35" s="214"/>
      <c r="L35" s="214"/>
      <c r="M35" s="214"/>
      <c r="N35" s="215"/>
    </row>
    <row r="36" spans="1:14" s="50" customFormat="1" ht="93" customHeight="1" x14ac:dyDescent="0.3">
      <c r="C36" s="60">
        <f t="shared" si="0"/>
        <v>178</v>
      </c>
      <c r="D36" s="216" t="s">
        <v>158</v>
      </c>
      <c r="E36" s="218" t="s">
        <v>182</v>
      </c>
      <c r="F36" s="219"/>
      <c r="G36" s="218" t="s">
        <v>183</v>
      </c>
      <c r="H36" s="219"/>
      <c r="I36" s="220" t="s">
        <v>184</v>
      </c>
      <c r="J36" s="221"/>
      <c r="K36" s="218" t="s">
        <v>161</v>
      </c>
      <c r="L36" s="219"/>
      <c r="M36" s="218" t="s">
        <v>162</v>
      </c>
      <c r="N36" s="219"/>
    </row>
    <row r="37" spans="1:14" s="10" customFormat="1" ht="25.5" customHeight="1" thickBot="1" x14ac:dyDescent="0.3">
      <c r="C37" s="54">
        <f t="shared" si="0"/>
        <v>179</v>
      </c>
      <c r="D37" s="217"/>
      <c r="E37" s="64" t="s">
        <v>164</v>
      </c>
      <c r="F37" s="65" t="s">
        <v>165</v>
      </c>
      <c r="G37" s="64" t="s">
        <v>164</v>
      </c>
      <c r="H37" s="65" t="s">
        <v>165</v>
      </c>
      <c r="I37" s="64" t="s">
        <v>164</v>
      </c>
      <c r="J37" s="65" t="s">
        <v>165</v>
      </c>
      <c r="K37" s="64" t="s">
        <v>164</v>
      </c>
      <c r="L37" s="65" t="s">
        <v>165</v>
      </c>
      <c r="M37" s="64" t="s">
        <v>164</v>
      </c>
      <c r="N37" s="65" t="s">
        <v>165</v>
      </c>
    </row>
    <row r="38" spans="1:14" ht="20.25" customHeight="1" x14ac:dyDescent="0.25">
      <c r="C38" s="32">
        <f t="shared" si="0"/>
        <v>180</v>
      </c>
      <c r="D38" s="18"/>
      <c r="E38" s="25"/>
      <c r="F38" s="12"/>
      <c r="G38" s="25"/>
      <c r="H38" s="12"/>
      <c r="I38" s="25"/>
      <c r="J38" s="61" t="s">
        <v>185</v>
      </c>
      <c r="K38" s="25"/>
      <c r="L38" s="12"/>
      <c r="M38" s="25"/>
      <c r="N38" s="12"/>
    </row>
    <row r="39" spans="1:14" ht="20.25" customHeight="1" x14ac:dyDescent="0.25">
      <c r="C39" s="32">
        <f t="shared" si="0"/>
        <v>181</v>
      </c>
      <c r="D39" s="13"/>
      <c r="E39" s="26"/>
      <c r="F39" s="14"/>
      <c r="G39" s="26"/>
      <c r="H39" s="14"/>
      <c r="I39" s="26"/>
      <c r="J39" s="62" t="s">
        <v>185</v>
      </c>
      <c r="K39" s="26"/>
      <c r="L39" s="14"/>
      <c r="M39" s="26"/>
      <c r="N39" s="14"/>
    </row>
    <row r="40" spans="1:14" ht="20.25" customHeight="1" x14ac:dyDescent="0.25">
      <c r="C40" s="32">
        <f t="shared" si="0"/>
        <v>182</v>
      </c>
      <c r="D40" s="31"/>
      <c r="E40" s="26"/>
      <c r="F40" s="14"/>
      <c r="G40" s="26"/>
      <c r="H40" s="14"/>
      <c r="I40" s="26"/>
      <c r="J40" s="62" t="s">
        <v>185</v>
      </c>
      <c r="K40" s="26"/>
      <c r="L40" s="14"/>
      <c r="M40" s="26"/>
      <c r="N40" s="14"/>
    </row>
    <row r="41" spans="1:14" s="17" customFormat="1" ht="20.25" customHeight="1" x14ac:dyDescent="0.25">
      <c r="A41" s="51"/>
      <c r="C41" s="32">
        <f t="shared" si="0"/>
        <v>183</v>
      </c>
      <c r="D41" s="13"/>
      <c r="E41" s="26"/>
      <c r="F41" s="14"/>
      <c r="G41" s="26"/>
      <c r="H41" s="14"/>
      <c r="I41" s="26"/>
      <c r="J41" s="62" t="s">
        <v>185</v>
      </c>
      <c r="K41" s="26"/>
      <c r="L41" s="14"/>
      <c r="M41" s="26"/>
      <c r="N41" s="14"/>
    </row>
    <row r="42" spans="1:14" s="17" customFormat="1" ht="20.25" customHeight="1" x14ac:dyDescent="0.25">
      <c r="A42" s="51"/>
      <c r="C42" s="32">
        <f t="shared" si="0"/>
        <v>184</v>
      </c>
      <c r="D42" s="13"/>
      <c r="E42" s="26"/>
      <c r="F42" s="14"/>
      <c r="G42" s="26"/>
      <c r="H42" s="14"/>
      <c r="I42" s="26"/>
      <c r="J42" s="62" t="s">
        <v>185</v>
      </c>
      <c r="K42" s="26"/>
      <c r="L42" s="14"/>
      <c r="M42" s="26"/>
      <c r="N42" s="14"/>
    </row>
    <row r="43" spans="1:14" ht="20.25" customHeight="1" x14ac:dyDescent="0.25">
      <c r="C43" s="32">
        <f t="shared" si="0"/>
        <v>185</v>
      </c>
      <c r="D43" s="13"/>
      <c r="E43" s="26"/>
      <c r="F43" s="14"/>
      <c r="G43" s="26"/>
      <c r="H43" s="14"/>
      <c r="I43" s="26"/>
      <c r="J43" s="62" t="s">
        <v>185</v>
      </c>
      <c r="K43" s="26"/>
      <c r="L43" s="14"/>
      <c r="M43" s="26"/>
      <c r="N43" s="14"/>
    </row>
    <row r="44" spans="1:14" ht="20.25" customHeight="1" x14ac:dyDescent="0.25">
      <c r="C44" s="32">
        <f t="shared" si="0"/>
        <v>186</v>
      </c>
      <c r="D44" s="13"/>
      <c r="E44" s="26"/>
      <c r="F44" s="14"/>
      <c r="G44" s="26"/>
      <c r="H44" s="14"/>
      <c r="I44" s="26"/>
      <c r="J44" s="62" t="s">
        <v>185</v>
      </c>
      <c r="K44" s="26"/>
      <c r="L44" s="14"/>
      <c r="M44" s="26"/>
      <c r="N44" s="14"/>
    </row>
    <row r="45" spans="1:14" ht="20.25" customHeight="1" x14ac:dyDescent="0.25">
      <c r="C45" s="32">
        <f t="shared" si="0"/>
        <v>187</v>
      </c>
      <c r="D45" s="13"/>
      <c r="E45" s="26"/>
      <c r="F45" s="14"/>
      <c r="G45" s="26"/>
      <c r="H45" s="14"/>
      <c r="I45" s="26"/>
      <c r="J45" s="62" t="s">
        <v>185</v>
      </c>
      <c r="K45" s="26"/>
      <c r="L45" s="14"/>
      <c r="M45" s="26"/>
      <c r="N45" s="14"/>
    </row>
    <row r="46" spans="1:14" ht="20.25" customHeight="1" x14ac:dyDescent="0.25">
      <c r="C46" s="32">
        <f t="shared" si="0"/>
        <v>188</v>
      </c>
      <c r="D46" s="13"/>
      <c r="E46" s="26"/>
      <c r="F46" s="14"/>
      <c r="G46" s="26"/>
      <c r="H46" s="14"/>
      <c r="I46" s="26"/>
      <c r="J46" s="62" t="s">
        <v>185</v>
      </c>
      <c r="K46" s="26"/>
      <c r="L46" s="14"/>
      <c r="M46" s="26"/>
      <c r="N46" s="14"/>
    </row>
    <row r="47" spans="1:14" ht="20.25" customHeight="1" x14ac:dyDescent="0.25">
      <c r="C47" s="32">
        <f t="shared" si="0"/>
        <v>189</v>
      </c>
      <c r="D47" s="13"/>
      <c r="E47" s="26"/>
      <c r="F47" s="14"/>
      <c r="G47" s="26"/>
      <c r="H47" s="14"/>
      <c r="I47" s="26"/>
      <c r="J47" s="62" t="s">
        <v>185</v>
      </c>
      <c r="K47" s="26"/>
      <c r="L47" s="14"/>
      <c r="M47" s="26"/>
      <c r="N47" s="14"/>
    </row>
    <row r="48" spans="1:14" ht="20.25" customHeight="1" thickBot="1" x14ac:dyDescent="0.3">
      <c r="C48" s="34">
        <f t="shared" si="0"/>
        <v>190</v>
      </c>
      <c r="D48" s="15"/>
      <c r="E48" s="27"/>
      <c r="F48" s="16"/>
      <c r="G48" s="27"/>
      <c r="H48" s="16"/>
      <c r="I48" s="27"/>
      <c r="J48" s="63" t="s">
        <v>185</v>
      </c>
      <c r="K48" s="27"/>
      <c r="L48" s="16"/>
      <c r="M48" s="27"/>
      <c r="N48" s="16"/>
    </row>
    <row r="49" spans="1:14" ht="18.75" customHeight="1" thickBot="1" x14ac:dyDescent="0.3">
      <c r="C49" s="69"/>
      <c r="D49" s="70"/>
      <c r="E49" s="66"/>
      <c r="F49" s="67"/>
      <c r="G49" s="68"/>
      <c r="H49" s="68"/>
      <c r="I49" s="67"/>
      <c r="J49" s="68"/>
      <c r="K49" s="68"/>
      <c r="L49" s="67"/>
      <c r="M49" s="68"/>
      <c r="N49" s="68"/>
    </row>
    <row r="50" spans="1:14" ht="41.25" customHeight="1" thickBot="1" x14ac:dyDescent="0.3">
      <c r="C50" s="33">
        <f>C48+1</f>
        <v>191</v>
      </c>
      <c r="D50" s="199" t="s">
        <v>186</v>
      </c>
      <c r="E50" s="200"/>
      <c r="F50" s="200"/>
      <c r="G50" s="200"/>
      <c r="H50" s="200"/>
      <c r="I50" s="200"/>
      <c r="J50" s="200"/>
      <c r="K50" s="200"/>
      <c r="L50" s="200"/>
      <c r="M50" s="200"/>
      <c r="N50" s="201"/>
    </row>
    <row r="51" spans="1:14" ht="39.75" customHeight="1" x14ac:dyDescent="0.25">
      <c r="C51" s="32">
        <f t="shared" si="0"/>
        <v>192</v>
      </c>
      <c r="D51" s="184" t="s">
        <v>187</v>
      </c>
      <c r="E51" s="185"/>
      <c r="F51" s="185"/>
      <c r="G51" s="185"/>
      <c r="H51" s="185"/>
      <c r="I51" s="185"/>
      <c r="J51" s="185"/>
      <c r="K51" s="185"/>
      <c r="L51" s="185"/>
      <c r="M51" s="185"/>
      <c r="N51" s="185"/>
    </row>
    <row r="52" spans="1:14" ht="60" customHeight="1" x14ac:dyDescent="0.25">
      <c r="C52" s="32">
        <f t="shared" si="0"/>
        <v>193</v>
      </c>
      <c r="D52" s="222" t="s">
        <v>188</v>
      </c>
      <c r="E52" s="223"/>
      <c r="F52" s="223"/>
      <c r="G52" s="223"/>
      <c r="H52" s="223"/>
      <c r="I52" s="223"/>
      <c r="J52" s="223"/>
      <c r="K52" s="223"/>
      <c r="L52" s="223"/>
      <c r="M52" s="223"/>
      <c r="N52" s="223"/>
    </row>
    <row r="53" spans="1:14" ht="78.75" customHeight="1" thickBot="1" x14ac:dyDescent="0.3">
      <c r="C53" s="32">
        <f t="shared" si="0"/>
        <v>194</v>
      </c>
      <c r="D53" s="224" t="s">
        <v>189</v>
      </c>
      <c r="E53" s="225"/>
      <c r="F53" s="225"/>
      <c r="G53" s="225"/>
      <c r="H53" s="225"/>
      <c r="I53" s="225"/>
      <c r="J53" s="225"/>
      <c r="K53" s="225"/>
      <c r="L53" s="225"/>
      <c r="M53" s="225"/>
      <c r="N53" s="226"/>
    </row>
    <row r="54" spans="1:14" ht="113.25" customHeight="1" x14ac:dyDescent="0.25">
      <c r="C54" s="32">
        <f t="shared" si="0"/>
        <v>195</v>
      </c>
      <c r="D54" s="235" t="s">
        <v>158</v>
      </c>
      <c r="E54" s="227" t="s">
        <v>182</v>
      </c>
      <c r="F54" s="228"/>
      <c r="G54" s="227" t="s">
        <v>183</v>
      </c>
      <c r="H54" s="228"/>
      <c r="I54" s="237" t="s">
        <v>184</v>
      </c>
      <c r="J54" s="238"/>
      <c r="K54" s="227" t="s">
        <v>161</v>
      </c>
      <c r="L54" s="228"/>
      <c r="M54" s="227" t="s">
        <v>162</v>
      </c>
      <c r="N54" s="228"/>
    </row>
    <row r="55" spans="1:14" s="10" customFormat="1" ht="45" customHeight="1" thickBot="1" x14ac:dyDescent="0.3">
      <c r="C55" s="54">
        <f t="shared" si="0"/>
        <v>196</v>
      </c>
      <c r="D55" s="236"/>
      <c r="E55" s="55" t="s">
        <v>164</v>
      </c>
      <c r="F55" s="56" t="s">
        <v>165</v>
      </c>
      <c r="G55" s="55" t="s">
        <v>164</v>
      </c>
      <c r="H55" s="56" t="s">
        <v>165</v>
      </c>
      <c r="I55" s="55" t="s">
        <v>164</v>
      </c>
      <c r="J55" s="56" t="s">
        <v>165</v>
      </c>
      <c r="K55" s="55" t="s">
        <v>164</v>
      </c>
      <c r="L55" s="56" t="s">
        <v>165</v>
      </c>
      <c r="M55" s="55" t="s">
        <v>164</v>
      </c>
      <c r="N55" s="56" t="s">
        <v>165</v>
      </c>
    </row>
    <row r="56" spans="1:14" ht="35.25" customHeight="1" x14ac:dyDescent="0.25">
      <c r="A56" s="19" t="s">
        <v>190</v>
      </c>
      <c r="C56" s="32">
        <f t="shared" si="0"/>
        <v>197</v>
      </c>
      <c r="D56" s="18"/>
      <c r="E56" s="89"/>
      <c r="F56" s="12"/>
      <c r="G56" s="89"/>
      <c r="H56" s="12"/>
      <c r="I56" s="89"/>
      <c r="J56" s="61" t="s">
        <v>185</v>
      </c>
      <c r="K56" s="89"/>
      <c r="L56" s="12"/>
      <c r="M56" s="89"/>
      <c r="N56" s="12"/>
    </row>
    <row r="57" spans="1:14" ht="35.25" customHeight="1" x14ac:dyDescent="0.25">
      <c r="A57" s="19" t="s">
        <v>191</v>
      </c>
      <c r="C57" s="32">
        <f t="shared" si="0"/>
        <v>198</v>
      </c>
      <c r="D57" s="13"/>
      <c r="E57" s="87"/>
      <c r="F57" s="14"/>
      <c r="G57" s="87"/>
      <c r="H57" s="14"/>
      <c r="I57" s="87"/>
      <c r="J57" s="62" t="s">
        <v>185</v>
      </c>
      <c r="K57" s="87"/>
      <c r="L57" s="14"/>
      <c r="M57" s="87"/>
      <c r="N57" s="14"/>
    </row>
    <row r="58" spans="1:14" ht="35.25" customHeight="1" x14ac:dyDescent="0.25">
      <c r="A58" s="19" t="s">
        <v>192</v>
      </c>
      <c r="C58" s="32">
        <f t="shared" si="0"/>
        <v>199</v>
      </c>
      <c r="D58" s="13"/>
      <c r="E58" s="87"/>
      <c r="F58" s="14"/>
      <c r="G58" s="87"/>
      <c r="H58" s="14"/>
      <c r="I58" s="87"/>
      <c r="J58" s="62" t="s">
        <v>185</v>
      </c>
      <c r="K58" s="87"/>
      <c r="L58" s="14"/>
      <c r="M58" s="87"/>
      <c r="N58" s="14"/>
    </row>
    <row r="59" spans="1:14" ht="35.25" customHeight="1" x14ac:dyDescent="0.25">
      <c r="A59" s="19" t="s">
        <v>163</v>
      </c>
      <c r="C59" s="32">
        <f t="shared" si="0"/>
        <v>200</v>
      </c>
      <c r="D59" s="13"/>
      <c r="E59" s="87"/>
      <c r="F59" s="14"/>
      <c r="G59" s="87"/>
      <c r="H59" s="14"/>
      <c r="I59" s="87"/>
      <c r="J59" s="62" t="s">
        <v>185</v>
      </c>
      <c r="K59" s="87"/>
      <c r="L59" s="14"/>
      <c r="M59" s="87"/>
      <c r="N59" s="14"/>
    </row>
    <row r="60" spans="1:14" ht="35.25" customHeight="1" x14ac:dyDescent="0.25">
      <c r="A60" s="19" t="s">
        <v>167</v>
      </c>
      <c r="C60" s="32">
        <f t="shared" si="0"/>
        <v>201</v>
      </c>
      <c r="D60" s="13"/>
      <c r="E60" s="87"/>
      <c r="F60" s="14"/>
      <c r="G60" s="87"/>
      <c r="H60" s="14"/>
      <c r="I60" s="87"/>
      <c r="J60" s="62" t="s">
        <v>185</v>
      </c>
      <c r="K60" s="87"/>
      <c r="L60" s="14"/>
      <c r="M60" s="87"/>
      <c r="N60" s="14"/>
    </row>
    <row r="61" spans="1:14" ht="35.25" customHeight="1" x14ac:dyDescent="0.25">
      <c r="A61" s="19" t="s">
        <v>168</v>
      </c>
      <c r="C61" s="32">
        <f t="shared" si="0"/>
        <v>202</v>
      </c>
      <c r="D61" s="13"/>
      <c r="E61" s="87"/>
      <c r="F61" s="14"/>
      <c r="G61" s="87"/>
      <c r="H61" s="14"/>
      <c r="I61" s="87"/>
      <c r="J61" s="62" t="s">
        <v>185</v>
      </c>
      <c r="K61" s="87"/>
      <c r="L61" s="14"/>
      <c r="M61" s="87"/>
      <c r="N61" s="14"/>
    </row>
    <row r="62" spans="1:14" ht="35.25" customHeight="1" x14ac:dyDescent="0.25">
      <c r="A62" s="19" t="s">
        <v>169</v>
      </c>
      <c r="C62" s="32">
        <f t="shared" si="0"/>
        <v>203</v>
      </c>
      <c r="D62" s="13"/>
      <c r="E62" s="87"/>
      <c r="F62" s="14"/>
      <c r="G62" s="87"/>
      <c r="H62" s="14"/>
      <c r="I62" s="87"/>
      <c r="J62" s="62" t="s">
        <v>185</v>
      </c>
      <c r="K62" s="87"/>
      <c r="L62" s="14"/>
      <c r="M62" s="87"/>
      <c r="N62" s="14"/>
    </row>
    <row r="63" spans="1:14" ht="35.25" customHeight="1" x14ac:dyDescent="0.25">
      <c r="A63" s="19" t="s">
        <v>193</v>
      </c>
      <c r="C63" s="32">
        <f t="shared" si="0"/>
        <v>204</v>
      </c>
      <c r="D63" s="13"/>
      <c r="E63" s="87"/>
      <c r="F63" s="14"/>
      <c r="G63" s="87"/>
      <c r="H63" s="14"/>
      <c r="I63" s="87"/>
      <c r="J63" s="62" t="s">
        <v>185</v>
      </c>
      <c r="K63" s="87"/>
      <c r="L63" s="14"/>
      <c r="M63" s="87"/>
      <c r="N63" s="14"/>
    </row>
    <row r="64" spans="1:14" ht="35.25" customHeight="1" x14ac:dyDescent="0.25">
      <c r="A64" s="19" t="s">
        <v>194</v>
      </c>
      <c r="C64" s="32">
        <f t="shared" si="0"/>
        <v>205</v>
      </c>
      <c r="D64" s="13"/>
      <c r="E64" s="87"/>
      <c r="F64" s="14"/>
      <c r="G64" s="87"/>
      <c r="H64" s="14"/>
      <c r="I64" s="87"/>
      <c r="J64" s="62" t="s">
        <v>185</v>
      </c>
      <c r="K64" s="87"/>
      <c r="L64" s="14"/>
      <c r="M64" s="87"/>
      <c r="N64" s="14"/>
    </row>
    <row r="65" spans="1:14" ht="35.25" customHeight="1" x14ac:dyDescent="0.25">
      <c r="A65" s="19" t="s">
        <v>195</v>
      </c>
      <c r="C65" s="32">
        <f t="shared" si="0"/>
        <v>206</v>
      </c>
      <c r="D65" s="13"/>
      <c r="E65" s="87"/>
      <c r="F65" s="14"/>
      <c r="G65" s="87"/>
      <c r="H65" s="14"/>
      <c r="I65" s="87"/>
      <c r="J65" s="62" t="s">
        <v>185</v>
      </c>
      <c r="K65" s="87"/>
      <c r="L65" s="14"/>
      <c r="M65" s="87"/>
      <c r="N65" s="14"/>
    </row>
    <row r="66" spans="1:14" ht="35.25" customHeight="1" x14ac:dyDescent="0.25">
      <c r="A66" s="19" t="s">
        <v>172</v>
      </c>
      <c r="C66" s="32">
        <f t="shared" si="0"/>
        <v>207</v>
      </c>
      <c r="D66" s="13"/>
      <c r="E66" s="87"/>
      <c r="F66" s="14"/>
      <c r="G66" s="87"/>
      <c r="H66" s="14"/>
      <c r="I66" s="87"/>
      <c r="J66" s="62" t="s">
        <v>185</v>
      </c>
      <c r="K66" s="87"/>
      <c r="L66" s="14"/>
      <c r="M66" s="87"/>
      <c r="N66" s="14"/>
    </row>
    <row r="67" spans="1:14" ht="35.25" customHeight="1" x14ac:dyDescent="0.25">
      <c r="A67" s="19" t="s">
        <v>196</v>
      </c>
      <c r="C67" s="32">
        <f t="shared" si="0"/>
        <v>208</v>
      </c>
      <c r="D67" s="13"/>
      <c r="E67" s="87"/>
      <c r="F67" s="14"/>
      <c r="G67" s="87"/>
      <c r="H67" s="14"/>
      <c r="I67" s="87"/>
      <c r="J67" s="62" t="s">
        <v>185</v>
      </c>
      <c r="K67" s="87"/>
      <c r="L67" s="14"/>
      <c r="M67" s="87"/>
      <c r="N67" s="14"/>
    </row>
    <row r="68" spans="1:14" ht="35.25" customHeight="1" x14ac:dyDescent="0.25">
      <c r="A68" s="19" t="s">
        <v>197</v>
      </c>
      <c r="C68" s="32">
        <f t="shared" si="0"/>
        <v>209</v>
      </c>
      <c r="D68" s="13"/>
      <c r="E68" s="87"/>
      <c r="F68" s="14"/>
      <c r="G68" s="87"/>
      <c r="H68" s="14"/>
      <c r="I68" s="87"/>
      <c r="J68" s="62" t="s">
        <v>185</v>
      </c>
      <c r="K68" s="87"/>
      <c r="L68" s="14"/>
      <c r="M68" s="87"/>
      <c r="N68" s="14"/>
    </row>
    <row r="69" spans="1:14" ht="35.25" customHeight="1" x14ac:dyDescent="0.25">
      <c r="A69" s="19" t="s">
        <v>198</v>
      </c>
      <c r="C69" s="32">
        <f t="shared" si="0"/>
        <v>210</v>
      </c>
      <c r="D69" s="13"/>
      <c r="E69" s="87"/>
      <c r="F69" s="14"/>
      <c r="G69" s="87"/>
      <c r="H69" s="14"/>
      <c r="I69" s="87"/>
      <c r="J69" s="62" t="s">
        <v>185</v>
      </c>
      <c r="K69" s="87"/>
      <c r="L69" s="14"/>
      <c r="M69" s="87"/>
      <c r="N69" s="14"/>
    </row>
    <row r="70" spans="1:14" ht="35.25" customHeight="1" x14ac:dyDescent="0.25">
      <c r="A70" s="19" t="s">
        <v>175</v>
      </c>
      <c r="C70" s="32">
        <f t="shared" si="0"/>
        <v>211</v>
      </c>
      <c r="D70" s="13"/>
      <c r="E70" s="87"/>
      <c r="F70" s="14"/>
      <c r="G70" s="87"/>
      <c r="H70" s="14"/>
      <c r="I70" s="87"/>
      <c r="J70" s="62" t="s">
        <v>185</v>
      </c>
      <c r="K70" s="87"/>
      <c r="L70" s="14"/>
      <c r="M70" s="87"/>
      <c r="N70" s="14"/>
    </row>
    <row r="71" spans="1:14" ht="35.25" customHeight="1" x14ac:dyDescent="0.25">
      <c r="A71" s="19" t="s">
        <v>176</v>
      </c>
      <c r="C71" s="32">
        <f t="shared" ref="C71:C76" si="1">C70+1</f>
        <v>212</v>
      </c>
      <c r="D71" s="13"/>
      <c r="E71" s="87"/>
      <c r="F71" s="14"/>
      <c r="G71" s="87"/>
      <c r="H71" s="14"/>
      <c r="I71" s="87"/>
      <c r="J71" s="62" t="s">
        <v>185</v>
      </c>
      <c r="K71" s="87"/>
      <c r="L71" s="14"/>
      <c r="M71" s="87"/>
      <c r="N71" s="14"/>
    </row>
    <row r="72" spans="1:14" ht="35.25" customHeight="1" x14ac:dyDescent="0.25">
      <c r="A72" s="19" t="s">
        <v>177</v>
      </c>
      <c r="C72" s="32">
        <f t="shared" si="1"/>
        <v>213</v>
      </c>
      <c r="D72" s="13"/>
      <c r="E72" s="87"/>
      <c r="F72" s="14"/>
      <c r="G72" s="87"/>
      <c r="H72" s="14"/>
      <c r="I72" s="87"/>
      <c r="J72" s="62" t="s">
        <v>185</v>
      </c>
      <c r="K72" s="87"/>
      <c r="L72" s="14"/>
      <c r="M72" s="87"/>
      <c r="N72" s="14"/>
    </row>
    <row r="73" spans="1:14" ht="35.25" customHeight="1" thickBot="1" x14ac:dyDescent="0.3">
      <c r="C73" s="34">
        <f t="shared" si="1"/>
        <v>214</v>
      </c>
      <c r="D73" s="15"/>
      <c r="E73" s="88"/>
      <c r="F73" s="16"/>
      <c r="G73" s="88"/>
      <c r="H73" s="16"/>
      <c r="I73" s="88"/>
      <c r="J73" s="63" t="s">
        <v>185</v>
      </c>
      <c r="K73" s="88"/>
      <c r="L73" s="16"/>
      <c r="M73" s="88"/>
      <c r="N73" s="16"/>
    </row>
    <row r="74" spans="1:14" ht="15.75" thickBot="1" x14ac:dyDescent="0.3"/>
    <row r="75" spans="1:14" ht="39" customHeight="1" x14ac:dyDescent="0.25">
      <c r="C75" s="33">
        <f>C73+1</f>
        <v>215</v>
      </c>
      <c r="D75" s="229" t="s">
        <v>199</v>
      </c>
      <c r="E75" s="230"/>
      <c r="F75" s="230"/>
      <c r="G75" s="230"/>
      <c r="H75" s="230"/>
      <c r="I75" s="230"/>
      <c r="J75" s="230"/>
      <c r="K75" s="230"/>
      <c r="L75" s="230"/>
      <c r="M75" s="230"/>
      <c r="N75" s="231"/>
    </row>
    <row r="76" spans="1:14" ht="99" customHeight="1" thickBot="1" x14ac:dyDescent="0.3">
      <c r="C76" s="34">
        <f t="shared" si="1"/>
        <v>216</v>
      </c>
      <c r="D76" s="232" t="s">
        <v>200</v>
      </c>
      <c r="E76" s="233"/>
      <c r="F76" s="233"/>
      <c r="G76" s="233"/>
      <c r="H76" s="233"/>
      <c r="I76" s="233"/>
      <c r="J76" s="233"/>
      <c r="K76" s="233"/>
      <c r="L76" s="233"/>
      <c r="M76" s="233"/>
      <c r="N76" s="234"/>
    </row>
  </sheetData>
  <mergeCells count="87">
    <mergeCell ref="D75:N75"/>
    <mergeCell ref="D76:N76"/>
    <mergeCell ref="D54:D55"/>
    <mergeCell ref="E54:F54"/>
    <mergeCell ref="G54:H54"/>
    <mergeCell ref="I54:J54"/>
    <mergeCell ref="K54:L54"/>
    <mergeCell ref="D50:N50"/>
    <mergeCell ref="D51:N51"/>
    <mergeCell ref="D52:N52"/>
    <mergeCell ref="D53:N53"/>
    <mergeCell ref="M54:N54"/>
    <mergeCell ref="D34:N34"/>
    <mergeCell ref="D33:N33"/>
    <mergeCell ref="D31:N31"/>
    <mergeCell ref="D35:N35"/>
    <mergeCell ref="D36:D37"/>
    <mergeCell ref="E36:F36"/>
    <mergeCell ref="G36:H36"/>
    <mergeCell ref="I36:J36"/>
    <mergeCell ref="K36:L36"/>
    <mergeCell ref="M36:N36"/>
    <mergeCell ref="G28:H28"/>
    <mergeCell ref="J28:K28"/>
    <mergeCell ref="M28:N28"/>
    <mergeCell ref="G29:H29"/>
    <mergeCell ref="J29:K29"/>
    <mergeCell ref="M29:N29"/>
    <mergeCell ref="G26:H26"/>
    <mergeCell ref="J26:K26"/>
    <mergeCell ref="M26:N26"/>
    <mergeCell ref="G27:H27"/>
    <mergeCell ref="J27:K27"/>
    <mergeCell ref="M27:N27"/>
    <mergeCell ref="G24:H24"/>
    <mergeCell ref="J24:K24"/>
    <mergeCell ref="M24:N24"/>
    <mergeCell ref="G25:H25"/>
    <mergeCell ref="J25:K25"/>
    <mergeCell ref="M25:N25"/>
    <mergeCell ref="G22:H22"/>
    <mergeCell ref="J22:K22"/>
    <mergeCell ref="M22:N22"/>
    <mergeCell ref="G23:H23"/>
    <mergeCell ref="J23:K23"/>
    <mergeCell ref="M23:N23"/>
    <mergeCell ref="G20:H20"/>
    <mergeCell ref="J20:K20"/>
    <mergeCell ref="M20:N20"/>
    <mergeCell ref="G21:H21"/>
    <mergeCell ref="J21:K21"/>
    <mergeCell ref="M21:N21"/>
    <mergeCell ref="G18:H18"/>
    <mergeCell ref="J18:K18"/>
    <mergeCell ref="M18:N18"/>
    <mergeCell ref="G19:H19"/>
    <mergeCell ref="J19:K19"/>
    <mergeCell ref="M19:N19"/>
    <mergeCell ref="M15:N15"/>
    <mergeCell ref="G16:H16"/>
    <mergeCell ref="J16:K16"/>
    <mergeCell ref="M16:N16"/>
    <mergeCell ref="G17:H17"/>
    <mergeCell ref="J17:K17"/>
    <mergeCell ref="M17:N17"/>
    <mergeCell ref="D8:N8"/>
    <mergeCell ref="D9:N9"/>
    <mergeCell ref="C1:N1"/>
    <mergeCell ref="C3:N3"/>
    <mergeCell ref="C4:N6"/>
    <mergeCell ref="C2:N2"/>
    <mergeCell ref="D10:N10"/>
    <mergeCell ref="D11:N11"/>
    <mergeCell ref="D12:D13"/>
    <mergeCell ref="E12:E13"/>
    <mergeCell ref="D32:N32"/>
    <mergeCell ref="F12:H12"/>
    <mergeCell ref="I12:K12"/>
    <mergeCell ref="L12:N12"/>
    <mergeCell ref="G13:H13"/>
    <mergeCell ref="J13:K13"/>
    <mergeCell ref="M13:N13"/>
    <mergeCell ref="G14:H14"/>
    <mergeCell ref="J14:K14"/>
    <mergeCell ref="M14:N14"/>
    <mergeCell ref="G15:H15"/>
    <mergeCell ref="J15:K15"/>
  </mergeCells>
  <dataValidations count="2">
    <dataValidation type="list" allowBlank="1" showInputMessage="1" showErrorMessage="1" sqref="H38:H48 J49:K49 G49:H49 M49:N49 F38:F48 J14:K30 G14:H30 M14:N30 N38:N48 L38:L48" xr:uid="{6A4A4AC7-9F08-4EF3-9D63-EE974C83544A}">
      <formula1>$A$11:$A$25</formula1>
    </dataValidation>
    <dataValidation type="list" allowBlank="1" showInputMessage="1" showErrorMessage="1" sqref="F56:F73 N56:N73 L56:L73 H56:H73" xr:uid="{A53D2891-36E4-4A34-A3D6-4D68D821A20A}">
      <formula1>$A$56:$A$72</formula1>
    </dataValidation>
  </dataValidations>
  <pageMargins left="0.7" right="0.7" top="0.75" bottom="0.75" header="0.3" footer="0.3"/>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 Instructions</vt:lpstr>
      <vt:lpstr>B. Effective Governance</vt:lpstr>
      <vt:lpstr>C. Board Training</vt:lpstr>
      <vt:lpstr>'A. Instructions'!Print_Area</vt:lpstr>
      <vt:lpstr>'B. Effective Governance'!Print_Area</vt:lpstr>
      <vt:lpstr>'C. Board Training'!Print_Area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Pritchard</dc:creator>
  <cp:keywords/>
  <dc:description/>
  <cp:lastModifiedBy>Holder, Kevin</cp:lastModifiedBy>
  <cp:revision/>
  <dcterms:created xsi:type="dcterms:W3CDTF">2019-08-20T18:49:08Z</dcterms:created>
  <dcterms:modified xsi:type="dcterms:W3CDTF">2019-10-26T12:01:26Z</dcterms:modified>
  <cp:category/>
  <cp:contentStatus/>
</cp:coreProperties>
</file>