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adupre\Desktop\FAME Facilities &amp; Finance Committee Meeting\"/>
    </mc:Choice>
  </mc:AlternateContent>
  <xr:revisionPtr revIDLastSave="0" documentId="8_{5D1ECCCD-CA93-4112-90E1-4DF723AEB532}" xr6:coauthVersionLast="47" xr6:coauthVersionMax="47" xr10:uidLastSave="{00000000-0000-0000-0000-000000000000}"/>
  <bookViews>
    <workbookView xWindow="-108" yWindow="-108" windowWidth="23256" windowHeight="12456" xr2:uid="{2D16342A-F12F-40BD-BF32-FE5586F1CAF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 i="1" l="1"/>
  <c r="F5" i="1" s="1"/>
  <c r="F7" i="1"/>
  <c r="F6" i="1"/>
  <c r="F4" i="1"/>
</calcChain>
</file>

<file path=xl/sharedStrings.xml><?xml version="1.0" encoding="utf-8"?>
<sst xmlns="http://schemas.openxmlformats.org/spreadsheetml/2006/main" count="22" uniqueCount="21">
  <si>
    <t>Audubon Schools</t>
  </si>
  <si>
    <t>Site</t>
  </si>
  <si>
    <t>Project</t>
  </si>
  <si>
    <t>Gentilly</t>
  </si>
  <si>
    <t>Elevator &amp; Restroom Addition</t>
  </si>
  <si>
    <t>Auditorium classroom conversion</t>
  </si>
  <si>
    <t>Architect's Fee</t>
  </si>
  <si>
    <t>Live Oak</t>
  </si>
  <si>
    <t>Broadway</t>
  </si>
  <si>
    <t>Science Lab classroom conversion</t>
  </si>
  <si>
    <t>Scope of Work</t>
  </si>
  <si>
    <t>Project Management Fee</t>
  </si>
  <si>
    <t>2024-2025 Capital Projects</t>
  </si>
  <si>
    <t>Architectural &amp; Engineering Services</t>
  </si>
  <si>
    <t>Schematic design, design development, construction documents, bidding, construction administration and close out documents.</t>
  </si>
  <si>
    <t>Project Management Services</t>
  </si>
  <si>
    <t>Bid advertisement and solicitation per public bid laws and OPSB procurement guidelines, bid tabulation, construction contracts, copies of permits and inspection reports, certified pay applications, contractor invoices, monthly update reports to FAME Board and OPSB including attendance at FAME Board Meetings.</t>
  </si>
  <si>
    <t xml:space="preserve"> </t>
  </si>
  <si>
    <t>Projected Construction Cost of Project</t>
  </si>
  <si>
    <t>Estimated Total</t>
  </si>
  <si>
    <t>Playground Renovation/ Site Improvement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</si>
</sst>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Aptos Narrow"/>
      <family val="2"/>
      <scheme val="minor"/>
    </font>
    <font>
      <b/>
      <sz val="11"/>
      <color theme="1"/>
      <name val="Aptos Narrow"/>
      <family val="2"/>
      <scheme val="minor"/>
    </font>
    <font>
      <b/>
      <sz val="14"/>
      <color theme="1"/>
      <name val="Aptos Narrow"/>
      <family val="2"/>
      <scheme val="minor"/>
    </font>
    <font>
      <b/>
      <sz val="16"/>
      <color theme="1"/>
      <name val="Aptos Narrow"/>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30">
    <xf numFmtId="0" fontId="0" fillId="0" borderId="0" xfId="0"/>
    <xf numFmtId="4" fontId="0" fillId="0" borderId="0" xfId="0" applyNumberFormat="1"/>
    <xf numFmtId="0" fontId="0" fillId="0" borderId="0" xfId="0" applyAlignment="1">
      <alignment vertical="top" wrapText="1"/>
    </xf>
    <xf numFmtId="0" fontId="1" fillId="3" borderId="1" xfId="0" applyFont="1" applyFill="1" applyBorder="1"/>
    <xf numFmtId="4" fontId="1" fillId="3" borderId="1" xfId="0" applyNumberFormat="1" applyFont="1" applyFill="1" applyBorder="1"/>
    <xf numFmtId="0" fontId="0" fillId="0" borderId="1" xfId="0" applyBorder="1"/>
    <xf numFmtId="164" fontId="0" fillId="0" borderId="1" xfId="0" applyNumberFormat="1" applyBorder="1"/>
    <xf numFmtId="0" fontId="1" fillId="3" borderId="5" xfId="0" applyFont="1" applyFill="1" applyBorder="1"/>
    <xf numFmtId="0" fontId="0" fillId="0" borderId="5" xfId="0" applyBorder="1"/>
    <xf numFmtId="164" fontId="0" fillId="0" borderId="0" xfId="0" applyNumberFormat="1"/>
    <xf numFmtId="4" fontId="1" fillId="3" borderId="8" xfId="0" applyNumberFormat="1" applyFont="1" applyFill="1" applyBorder="1" applyAlignment="1">
      <alignment wrapText="1"/>
    </xf>
    <xf numFmtId="164" fontId="0" fillId="0" borderId="8" xfId="0" applyNumberFormat="1" applyBorder="1"/>
    <xf numFmtId="4" fontId="1" fillId="3" borderId="1" xfId="0" applyNumberFormat="1" applyFont="1" applyFill="1" applyBorder="1" applyAlignment="1">
      <alignment wrapText="1"/>
    </xf>
    <xf numFmtId="0" fontId="0" fillId="0" borderId="6" xfId="0" applyBorder="1" applyAlignment="1">
      <alignment horizontal="left" vertical="top" wrapText="1"/>
    </xf>
    <xf numFmtId="0" fontId="0" fillId="0" borderId="7" xfId="0" applyBorder="1" applyAlignment="1">
      <alignment horizontal="left" vertical="top" wrapText="1"/>
    </xf>
    <xf numFmtId="4" fontId="0" fillId="0" borderId="7" xfId="0" applyNumberFormat="1" applyBorder="1" applyAlignment="1">
      <alignment horizontal="left" wrapText="1"/>
    </xf>
    <xf numFmtId="4" fontId="0" fillId="0" borderId="9" xfId="0" applyNumberFormat="1" applyBorder="1" applyAlignment="1">
      <alignment horizontal="left" wrapText="1"/>
    </xf>
    <xf numFmtId="0" fontId="2" fillId="3" borderId="5" xfId="0" applyFont="1" applyFill="1" applyBorder="1" applyAlignment="1">
      <alignment horizontal="center"/>
    </xf>
    <xf numFmtId="0" fontId="2" fillId="3" borderId="1" xfId="0" applyFont="1" applyFill="1" applyBorder="1" applyAlignment="1">
      <alignment horizontal="center"/>
    </xf>
    <xf numFmtId="0" fontId="2" fillId="3" borderId="8"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0" fillId="0" borderId="5" xfId="0" applyBorder="1" applyAlignment="1">
      <alignment horizontal="left" vertical="top" wrapText="1"/>
    </xf>
    <xf numFmtId="0" fontId="0" fillId="0" borderId="1" xfId="0" applyBorder="1" applyAlignment="1">
      <alignment horizontal="left" vertical="top" wrapText="1"/>
    </xf>
    <xf numFmtId="4" fontId="0" fillId="0" borderId="1" xfId="0" applyNumberFormat="1" applyBorder="1" applyAlignment="1">
      <alignment horizontal="left" wrapText="1"/>
    </xf>
    <xf numFmtId="4" fontId="0" fillId="0" borderId="8" xfId="0" applyNumberFormat="1" applyBorder="1" applyAlignment="1">
      <alignment horizontal="left" wrapText="1"/>
    </xf>
    <xf numFmtId="0" fontId="2" fillId="3" borderId="5" xfId="0" applyFont="1" applyFill="1" applyBorder="1" applyAlignment="1">
      <alignment horizontal="center" vertical="top" wrapText="1"/>
    </xf>
    <xf numFmtId="0" fontId="2" fillId="3" borderId="1" xfId="0" applyFont="1" applyFill="1" applyBorder="1" applyAlignment="1">
      <alignment horizontal="center" vertical="top" wrapText="1"/>
    </xf>
    <xf numFmtId="0" fontId="2" fillId="3" borderId="8"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1FA49-BBEF-45B7-845C-E6440E9E549F}">
  <dimension ref="A1:J11"/>
  <sheetViews>
    <sheetView tabSelected="1" workbookViewId="0">
      <selection activeCell="E24" sqref="E24"/>
    </sheetView>
  </sheetViews>
  <sheetFormatPr defaultRowHeight="14.4" x14ac:dyDescent="0.3"/>
  <cols>
    <col min="1" max="1" width="17.77734375" customWidth="1"/>
    <col min="2" max="2" width="36.109375" customWidth="1"/>
    <col min="3" max="3" width="17.109375" style="1" customWidth="1"/>
    <col min="4" max="4" width="20.77734375" style="1" customWidth="1"/>
    <col min="5" max="5" width="23.109375" style="1" customWidth="1"/>
    <col min="6" max="6" width="14.77734375" customWidth="1"/>
    <col min="8" max="8" width="10.77734375" bestFit="1" customWidth="1"/>
    <col min="10" max="10" width="9.77734375" bestFit="1" customWidth="1"/>
  </cols>
  <sheetData>
    <row r="1" spans="1:10" ht="21" x14ac:dyDescent="0.4">
      <c r="A1" s="20" t="s">
        <v>0</v>
      </c>
      <c r="B1" s="21"/>
      <c r="C1" s="21"/>
      <c r="D1" s="21"/>
      <c r="E1" s="22"/>
    </row>
    <row r="2" spans="1:10" ht="18" x14ac:dyDescent="0.35">
      <c r="A2" s="17" t="s">
        <v>12</v>
      </c>
      <c r="B2" s="18"/>
      <c r="C2" s="18"/>
      <c r="D2" s="18"/>
      <c r="E2" s="19"/>
      <c r="F2" s="12"/>
    </row>
    <row r="3" spans="1:10" ht="28.8" x14ac:dyDescent="0.3">
      <c r="A3" s="7" t="s">
        <v>1</v>
      </c>
      <c r="B3" s="3" t="s">
        <v>2</v>
      </c>
      <c r="C3" s="4" t="s">
        <v>6</v>
      </c>
      <c r="D3" s="4" t="s">
        <v>11</v>
      </c>
      <c r="E3" s="10" t="s">
        <v>18</v>
      </c>
      <c r="F3" s="12" t="s">
        <v>19</v>
      </c>
    </row>
    <row r="4" spans="1:10" ht="17.399999999999999" customHeight="1" x14ac:dyDescent="0.3">
      <c r="A4" s="8" t="s">
        <v>3</v>
      </c>
      <c r="B4" s="5" t="s">
        <v>4</v>
      </c>
      <c r="C4" s="6">
        <v>80312</v>
      </c>
      <c r="D4" s="6">
        <v>69483</v>
      </c>
      <c r="E4" s="11">
        <v>772036</v>
      </c>
      <c r="F4" s="6">
        <f>SUM(C4:E4)</f>
        <v>921831</v>
      </c>
    </row>
    <row r="5" spans="1:10" x14ac:dyDescent="0.3">
      <c r="A5" s="8" t="s">
        <v>3</v>
      </c>
      <c r="B5" s="5" t="s">
        <v>5</v>
      </c>
      <c r="C5" s="6">
        <v>59162</v>
      </c>
      <c r="D5" s="6">
        <f>E5*0.09</f>
        <v>52650</v>
      </c>
      <c r="E5" s="11">
        <v>585000</v>
      </c>
      <c r="F5" s="6">
        <f>SUM(C5:E5)</f>
        <v>696812</v>
      </c>
      <c r="J5" s="9" t="s">
        <v>17</v>
      </c>
    </row>
    <row r="6" spans="1:10" x14ac:dyDescent="0.3">
      <c r="A6" s="8" t="s">
        <v>7</v>
      </c>
      <c r="B6" s="5" t="s">
        <v>20</v>
      </c>
      <c r="C6" s="6">
        <v>116397</v>
      </c>
      <c r="D6" s="6">
        <v>104756</v>
      </c>
      <c r="E6" s="11">
        <v>1163964.45</v>
      </c>
      <c r="F6" s="6">
        <f>SUM(C6:E6)</f>
        <v>1385117.45</v>
      </c>
      <c r="H6" s="9"/>
    </row>
    <row r="7" spans="1:10" x14ac:dyDescent="0.3">
      <c r="A7" s="8" t="s">
        <v>8</v>
      </c>
      <c r="B7" s="5" t="s">
        <v>9</v>
      </c>
      <c r="C7" s="6">
        <v>7800</v>
      </c>
      <c r="D7" s="6">
        <v>5141</v>
      </c>
      <c r="E7" s="11">
        <v>59300</v>
      </c>
      <c r="F7" s="6">
        <f>SUM(C7:E7)</f>
        <v>72241</v>
      </c>
    </row>
    <row r="8" spans="1:10" ht="18" x14ac:dyDescent="0.3">
      <c r="A8" s="27" t="s">
        <v>10</v>
      </c>
      <c r="B8" s="28"/>
      <c r="C8" s="28"/>
      <c r="D8" s="28"/>
      <c r="E8" s="29"/>
      <c r="F8" s="12"/>
    </row>
    <row r="9" spans="1:10" ht="39" customHeight="1" x14ac:dyDescent="0.3">
      <c r="A9" s="23" t="s">
        <v>13</v>
      </c>
      <c r="B9" s="24"/>
      <c r="C9" s="25" t="s">
        <v>14</v>
      </c>
      <c r="D9" s="25"/>
      <c r="E9" s="26"/>
      <c r="F9" s="5"/>
    </row>
    <row r="10" spans="1:10" ht="82.2" customHeight="1" thickBot="1" x14ac:dyDescent="0.35">
      <c r="A10" s="13" t="s">
        <v>15</v>
      </c>
      <c r="B10" s="14"/>
      <c r="C10" s="15" t="s">
        <v>16</v>
      </c>
      <c r="D10" s="15"/>
      <c r="E10" s="16"/>
      <c r="F10" s="5"/>
    </row>
    <row r="11" spans="1:10" x14ac:dyDescent="0.3">
      <c r="A11" s="2"/>
    </row>
  </sheetData>
  <mergeCells count="7">
    <mergeCell ref="A10:B10"/>
    <mergeCell ref="C10:E10"/>
    <mergeCell ref="A2:E2"/>
    <mergeCell ref="A1:E1"/>
    <mergeCell ref="A9:B9"/>
    <mergeCell ref="C9:E9"/>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Alisa Dupre</dc:creator>
  <cp:lastModifiedBy>Alisa Dupre</cp:lastModifiedBy>
  <dcterms:created xsi:type="dcterms:W3CDTF">2024-03-11T17:35:58Z</dcterms:created>
  <dcterms:modified xsi:type="dcterms:W3CDTF">2024-03-11T22:02:09Z</dcterms:modified>
</cp:coreProperties>
</file>