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JClark\AppData\Local\Box\Box Edit\Documents\fS3a7rHs20WN4QAUwLPfLQ==\"/>
    </mc:Choice>
  </mc:AlternateContent>
  <xr:revisionPtr revIDLastSave="0" documentId="13_ncr:1_{65251962-2F3A-4F04-82AC-D2F63C6C067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venue Assumptions" sheetId="1" r:id="rId1"/>
    <sheet name="Expenditure Assump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wkCTD9zEP9dZQdJuKGQ4lgK+SGw=="/>
    </ext>
  </extLst>
</workbook>
</file>

<file path=xl/calcChain.xml><?xml version="1.0" encoding="utf-8"?>
<calcChain xmlns="http://schemas.openxmlformats.org/spreadsheetml/2006/main">
  <c r="S23" i="2" l="1"/>
  <c r="O23" i="2"/>
  <c r="K23" i="2"/>
  <c r="G23" i="2"/>
  <c r="D23" i="2"/>
  <c r="S19" i="2"/>
  <c r="O19" i="2"/>
  <c r="K19" i="2"/>
  <c r="G19" i="2"/>
  <c r="D19" i="2"/>
  <c r="S15" i="2"/>
  <c r="O15" i="2"/>
  <c r="K15" i="2"/>
  <c r="G15" i="2"/>
  <c r="D15" i="2"/>
  <c r="S11" i="2"/>
  <c r="O11" i="2"/>
  <c r="K11" i="2"/>
  <c r="K24" i="2" s="1"/>
  <c r="G11" i="2"/>
  <c r="D11" i="2"/>
  <c r="O24" i="2" l="1"/>
  <c r="S24" i="2"/>
  <c r="G24" i="2"/>
  <c r="D24" i="2"/>
</calcChain>
</file>

<file path=xl/sharedStrings.xml><?xml version="1.0" encoding="utf-8"?>
<sst xmlns="http://schemas.openxmlformats.org/spreadsheetml/2006/main" count="77" uniqueCount="54">
  <si>
    <t>Budget Assumptions</t>
  </si>
  <si>
    <t>Include a short narrative for significant changes between the current and the prior reporting categories.</t>
  </si>
  <si>
    <t>Current Year</t>
  </si>
  <si>
    <t>Current Year (Material Revision)</t>
  </si>
  <si>
    <t>First Subsequent Year</t>
  </si>
  <si>
    <t>Second Subsequent Year</t>
  </si>
  <si>
    <t>A. REVENUES</t>
  </si>
  <si>
    <t>Federal Revenues</t>
  </si>
  <si>
    <t>Title I</t>
  </si>
  <si>
    <t>Title II</t>
  </si>
  <si>
    <t>Title III</t>
  </si>
  <si>
    <t>Special Education - Federal</t>
  </si>
  <si>
    <r>
      <rPr>
        <sz val="10"/>
        <color theme="1"/>
        <rFont val="Roboto"/>
      </rPr>
      <t>Other Federal</t>
    </r>
    <r>
      <rPr>
        <sz val="8"/>
        <color theme="1"/>
        <rFont val="Roboto"/>
      </rPr>
      <t xml:space="preserve"> (please provide breakdown):</t>
    </r>
  </si>
  <si>
    <t>Other State Revenues</t>
  </si>
  <si>
    <t>Facility Grant</t>
  </si>
  <si>
    <t>Lottery</t>
  </si>
  <si>
    <t>Special Education - State</t>
  </si>
  <si>
    <r>
      <rPr>
        <sz val="10"/>
        <color theme="1"/>
        <rFont val="Roboto"/>
      </rPr>
      <t xml:space="preserve">Other State </t>
    </r>
    <r>
      <rPr>
        <sz val="8"/>
        <color theme="1"/>
        <rFont val="Roboto"/>
      </rPr>
      <t>(please provide breakdown):</t>
    </r>
  </si>
  <si>
    <t>Local Revenues</t>
  </si>
  <si>
    <t>Special Education  (from SELPA)</t>
  </si>
  <si>
    <r>
      <rPr>
        <sz val="10"/>
        <color theme="1"/>
        <rFont val="Roboto"/>
      </rPr>
      <t xml:space="preserve">Other Local </t>
    </r>
    <r>
      <rPr>
        <sz val="8"/>
        <color theme="1"/>
        <rFont val="Roboto"/>
      </rPr>
      <t>(please provide breakdown):</t>
    </r>
  </si>
  <si>
    <t>Other Financing Sources</t>
  </si>
  <si>
    <t>Other Sources:</t>
  </si>
  <si>
    <t>Personnel - Full Time Equivalents (FTE)</t>
  </si>
  <si>
    <t xml:space="preserve"> </t>
  </si>
  <si>
    <t>Second</t>
  </si>
  <si>
    <t>First</t>
  </si>
  <si>
    <t>(Material</t>
  </si>
  <si>
    <t>Interim</t>
  </si>
  <si>
    <t>Subsequent</t>
  </si>
  <si>
    <t>Revision)</t>
  </si>
  <si>
    <t>2013-14</t>
  </si>
  <si>
    <t>Year</t>
  </si>
  <si>
    <t>Certificated Non-Management</t>
  </si>
  <si>
    <t>Unrestricted:</t>
  </si>
  <si>
    <t>Restricted:</t>
  </si>
  <si>
    <t>Total:</t>
  </si>
  <si>
    <t>Classified Non-Management</t>
  </si>
  <si>
    <t>Certificated Management/Supervisor</t>
  </si>
  <si>
    <t>Classified Management/Supervisor</t>
  </si>
  <si>
    <t>FTE TOTALS</t>
  </si>
  <si>
    <t xml:space="preserve"> Assumptions - Narrative of Significant Changes </t>
  </si>
  <si>
    <t>Please include a narrative discussion and reason for significant changes between the current and proposed material revision, if applicable.</t>
  </si>
  <si>
    <t>Books and Supplies</t>
  </si>
  <si>
    <t>Services and Other Operating Expenditures</t>
  </si>
  <si>
    <t>Capital Outlay</t>
  </si>
  <si>
    <t>Other</t>
  </si>
  <si>
    <t>Alameda County Office Of Education</t>
  </si>
  <si>
    <t>Urban Montessori Charter School</t>
  </si>
  <si>
    <t>Alameda County Office of Education</t>
  </si>
  <si>
    <t>Other Federal Revenue:  ESSER II (2021-22): $139,413;  ESSER III (2022-23): $321,680</t>
  </si>
  <si>
    <t>Other State Revenue: ELOG: $234,301; Educator Effectiveness: $82,175; ELO-P: $91,342</t>
  </si>
  <si>
    <t>Other Local Revenue: Oakland Measure G1: $59,584; Donations/Fundraising: $191,872</t>
  </si>
  <si>
    <t>No changes since 1st interim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</si>
</sst>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1">
    <font>
      <sz val="10"/>
      <color rgb="FF000000"/>
      <name val="Arial"/>
    </font>
    <font>
      <b/>
      <sz val="12"/>
      <color theme="1"/>
      <name val="Calibri"/>
      <family val="2"/>
    </font>
    <font>
      <b/>
      <sz val="16"/>
      <color rgb="FF953734"/>
      <name val="Roboto"/>
    </font>
    <font>
      <sz val="10"/>
      <color theme="1"/>
      <name val="Calibri"/>
      <family val="2"/>
    </font>
    <font>
      <b/>
      <sz val="14"/>
      <color rgb="FF003366"/>
      <name val="Roboto"/>
    </font>
    <font>
      <sz val="12"/>
      <color rgb="FF003366"/>
      <name val="Gill Sans"/>
    </font>
    <font>
      <sz val="12"/>
      <color rgb="FF003366"/>
      <name val="Roboto"/>
    </font>
    <font>
      <sz val="10"/>
      <name val="Arial"/>
      <family val="2"/>
    </font>
    <font>
      <sz val="12"/>
      <color theme="1"/>
      <name val="Roboto"/>
    </font>
    <font>
      <b/>
      <sz val="12"/>
      <color theme="1"/>
      <name val="Roboto"/>
    </font>
    <font>
      <sz val="10"/>
      <color theme="1"/>
      <name val="Roboto"/>
    </font>
    <font>
      <b/>
      <sz val="18"/>
      <color theme="1"/>
      <name val="Calibri"/>
      <family val="2"/>
    </font>
    <font>
      <b/>
      <i/>
      <sz val="10"/>
      <color rgb="FFFFFFFF"/>
      <name val="Roboto"/>
    </font>
    <font>
      <sz val="8"/>
      <color rgb="FFFFFFFF"/>
      <name val="Roboto"/>
    </font>
    <font>
      <sz val="11"/>
      <color rgb="FFFFFFFF"/>
      <name val="Roboto"/>
    </font>
    <font>
      <b/>
      <sz val="10"/>
      <color theme="1"/>
      <name val="Roboto"/>
    </font>
    <font>
      <b/>
      <sz val="9"/>
      <color theme="1"/>
      <name val="Roboto"/>
    </font>
    <font>
      <b/>
      <sz val="10"/>
      <color theme="0"/>
      <name val="Roboto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Roboto"/>
    </font>
    <font>
      <sz val="12"/>
      <color theme="1"/>
      <name val="Calibri"/>
      <family val="2"/>
    </font>
    <font>
      <b/>
      <i/>
      <sz val="14"/>
      <color theme="1"/>
      <name val="Roboto"/>
    </font>
    <font>
      <b/>
      <sz val="9"/>
      <color theme="0"/>
      <name val="Roboto"/>
    </font>
    <font>
      <b/>
      <sz val="11"/>
      <color rgb="FF003366"/>
      <name val="Roboto"/>
    </font>
    <font>
      <sz val="10"/>
      <color theme="0"/>
      <name val="Roboto"/>
    </font>
    <font>
      <sz val="8"/>
      <color theme="1"/>
      <name val="Roboto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5753A"/>
        <bgColor rgb="FFE5753A"/>
      </patternFill>
    </fill>
    <fill>
      <patternFill patternType="solid">
        <fgColor rgb="FF00758F"/>
        <bgColor rgb="FF00758F"/>
      </patternFill>
    </fill>
    <fill>
      <patternFill patternType="solid">
        <fgColor rgb="FFF3BA4C"/>
        <bgColor rgb="FFF3BA4C"/>
      </patternFill>
    </fill>
  </fills>
  <borders count="4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theme="0"/>
      </left>
      <right/>
      <top/>
      <bottom/>
      <diagonal/>
    </border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n">
        <color rgb="FF7F7F7F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7F7F7F"/>
      </bottom>
      <diagonal/>
    </border>
    <border>
      <left/>
      <right style="thin">
        <color rgb="FF000000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medium">
        <color rgb="FF7F7F7F"/>
      </bottom>
      <diagonal/>
    </border>
    <border>
      <left/>
      <right style="thin">
        <color rgb="FF7F7F7F"/>
      </right>
      <top style="thin">
        <color rgb="FF7F7F7F"/>
      </top>
      <bottom style="medium">
        <color rgb="FF7F7F7F"/>
      </bottom>
      <diagonal/>
    </border>
    <border>
      <left/>
      <right/>
      <top style="thin">
        <color rgb="FF7F7F7F"/>
      </top>
      <bottom style="medium">
        <color rgb="FF7F7F7F"/>
      </bottom>
      <diagonal/>
    </border>
    <border>
      <left style="thin">
        <color rgb="FF7F7F7F"/>
      </left>
      <right/>
      <top/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 style="thin">
        <color rgb="FF7F7F7F"/>
      </right>
      <top/>
      <bottom style="medium">
        <color rgb="FF7F7F7F"/>
      </bottom>
      <diagonal/>
    </border>
    <border>
      <left style="thin">
        <color rgb="FF7F7F7F"/>
      </left>
      <right/>
      <top style="medium">
        <color rgb="FF7F7F7F"/>
      </top>
      <bottom style="thin">
        <color rgb="FF7F7F7F"/>
      </bottom>
      <diagonal/>
    </border>
    <border>
      <left/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/>
    <xf numFmtId="0" fontId="10" fillId="0" borderId="24" xfId="0" applyFont="1" applyBorder="1" applyAlignment="1">
      <alignment horizontal="center" wrapText="1"/>
    </xf>
    <xf numFmtId="0" fontId="10" fillId="0" borderId="24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21" fillId="0" borderId="0" xfId="0" applyFont="1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22" fillId="0" borderId="0" xfId="0" applyFont="1"/>
    <xf numFmtId="0" fontId="10" fillId="0" borderId="0" xfId="0" applyFont="1" applyAlignment="1">
      <alignment horizontal="left" vertical="center"/>
    </xf>
    <xf numFmtId="0" fontId="15" fillId="0" borderId="0" xfId="0" applyFont="1"/>
    <xf numFmtId="0" fontId="13" fillId="0" borderId="43" xfId="0" applyFont="1" applyBorder="1" applyAlignment="1">
      <alignment wrapText="1"/>
    </xf>
    <xf numFmtId="0" fontId="14" fillId="0" borderId="43" xfId="0" applyFont="1" applyBorder="1" applyAlignment="1">
      <alignment horizontal="center"/>
    </xf>
    <xf numFmtId="0" fontId="10" fillId="0" borderId="43" xfId="0" applyFont="1" applyBorder="1"/>
    <xf numFmtId="0" fontId="10" fillId="0" borderId="0" xfId="0" applyFont="1" applyAlignment="1">
      <alignment vertical="top" wrapText="1"/>
    </xf>
    <xf numFmtId="0" fontId="25" fillId="3" borderId="45" xfId="0" applyFont="1" applyFill="1" applyBorder="1" applyAlignment="1">
      <alignment horizontal="left" vertical="top"/>
    </xf>
    <xf numFmtId="0" fontId="25" fillId="3" borderId="46" xfId="0" applyFont="1" applyFill="1" applyBorder="1" applyAlignment="1">
      <alignment horizontal="left" vertical="top"/>
    </xf>
    <xf numFmtId="0" fontId="25" fillId="3" borderId="46" xfId="0" applyFont="1" applyFill="1" applyBorder="1" applyAlignment="1">
      <alignment vertical="top"/>
    </xf>
    <xf numFmtId="0" fontId="10" fillId="0" borderId="8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10" fillId="0" borderId="8" xfId="0" applyFont="1" applyBorder="1" applyAlignment="1">
      <alignment wrapText="1"/>
    </xf>
    <xf numFmtId="164" fontId="10" fillId="0" borderId="8" xfId="0" applyNumberFormat="1" applyFont="1" applyBorder="1" applyAlignment="1">
      <alignment horizontal="center" wrapText="1"/>
    </xf>
    <xf numFmtId="164" fontId="7" fillId="0" borderId="9" xfId="0" applyNumberFormat="1" applyFont="1" applyBorder="1"/>
    <xf numFmtId="164" fontId="7" fillId="0" borderId="10" xfId="0" applyNumberFormat="1" applyFont="1" applyBorder="1"/>
    <xf numFmtId="0" fontId="10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horizontal="left" wrapText="1"/>
    </xf>
    <xf numFmtId="6" fontId="10" fillId="0" borderId="8" xfId="0" applyNumberFormat="1" applyFont="1" applyBorder="1" applyAlignment="1">
      <alignment horizontal="center" wrapText="1"/>
    </xf>
    <xf numFmtId="0" fontId="15" fillId="4" borderId="14" xfId="0" applyFont="1" applyFill="1" applyBorder="1" applyAlignment="1">
      <alignment horizontal="left" vertical="center" wrapText="1"/>
    </xf>
    <xf numFmtId="0" fontId="7" fillId="0" borderId="15" xfId="0" applyFont="1" applyBorder="1"/>
    <xf numFmtId="0" fontId="7" fillId="0" borderId="16" xfId="0" applyFont="1" applyBorder="1"/>
    <xf numFmtId="0" fontId="17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7" fillId="0" borderId="5" xfId="0" applyFont="1" applyBorder="1"/>
    <xf numFmtId="0" fontId="16" fillId="2" borderId="2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17" fillId="3" borderId="8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164" fontId="10" fillId="0" borderId="8" xfId="0" applyNumberFormat="1" applyFont="1" applyBorder="1" applyAlignment="1">
      <alignment horizontal="center"/>
    </xf>
    <xf numFmtId="0" fontId="27" fillId="0" borderId="17" xfId="0" applyFont="1" applyBorder="1" applyAlignment="1">
      <alignment horizontal="left" vertical="center" wrapText="1"/>
    </xf>
    <xf numFmtId="0" fontId="28" fillId="0" borderId="18" xfId="0" applyFont="1" applyBorder="1"/>
    <xf numFmtId="0" fontId="28" fillId="0" borderId="19" xfId="0" applyFont="1" applyBorder="1"/>
    <xf numFmtId="0" fontId="28" fillId="0" borderId="20" xfId="0" applyFont="1" applyBorder="1"/>
    <xf numFmtId="0" fontId="29" fillId="0" borderId="0" xfId="0" applyFont="1" applyAlignment="1"/>
    <xf numFmtId="0" fontId="28" fillId="0" borderId="21" xfId="0" applyFont="1" applyBorder="1"/>
    <xf numFmtId="0" fontId="28" fillId="0" borderId="22" xfId="0" applyFont="1" applyBorder="1"/>
    <xf numFmtId="0" fontId="28" fillId="0" borderId="5" xfId="0" applyFont="1" applyBorder="1"/>
    <xf numFmtId="0" fontId="28" fillId="0" borderId="23" xfId="0" applyFont="1" applyBorder="1"/>
    <xf numFmtId="6" fontId="10" fillId="0" borderId="8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7" fillId="0" borderId="37" xfId="0" applyFont="1" applyBorder="1"/>
    <xf numFmtId="0" fontId="7" fillId="0" borderId="36" xfId="0" applyFont="1" applyBorder="1"/>
    <xf numFmtId="0" fontId="10" fillId="0" borderId="22" xfId="0" applyFont="1" applyBorder="1" applyAlignment="1">
      <alignment horizontal="center" vertical="center"/>
    </xf>
    <xf numFmtId="0" fontId="7" fillId="0" borderId="23" xfId="0" applyFont="1" applyBorder="1"/>
    <xf numFmtId="0" fontId="10" fillId="0" borderId="17" xfId="0" applyFont="1" applyBorder="1" applyAlignment="1">
      <alignment horizontal="left" vertical="top" wrapText="1"/>
    </xf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15" fillId="0" borderId="8" xfId="0" applyFont="1" applyBorder="1" applyAlignment="1">
      <alignment horizontal="center" vertical="center"/>
    </xf>
    <xf numFmtId="0" fontId="7" fillId="0" borderId="38" xfId="0" applyFont="1" applyBorder="1"/>
    <xf numFmtId="0" fontId="7" fillId="0" borderId="39" xfId="0" applyFont="1" applyBorder="1"/>
    <xf numFmtId="0" fontId="7" fillId="0" borderId="40" xfId="0" applyFont="1" applyBorder="1"/>
    <xf numFmtId="0" fontId="10" fillId="0" borderId="20" xfId="0" applyFont="1" applyBorder="1" applyAlignment="1">
      <alignment horizontal="left" vertical="top" wrapText="1"/>
    </xf>
    <xf numFmtId="0" fontId="17" fillId="3" borderId="14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right"/>
    </xf>
    <xf numFmtId="0" fontId="9" fillId="0" borderId="41" xfId="0" applyFont="1" applyBorder="1" applyAlignment="1">
      <alignment horizontal="right" vertical="center"/>
    </xf>
    <xf numFmtId="0" fontId="7" fillId="0" borderId="42" xfId="0" applyFont="1" applyBorder="1"/>
    <xf numFmtId="0" fontId="14" fillId="0" borderId="43" xfId="0" applyFont="1" applyBorder="1" applyAlignment="1">
      <alignment wrapText="1"/>
    </xf>
    <xf numFmtId="0" fontId="7" fillId="0" borderId="43" xfId="0" applyFont="1" applyBorder="1"/>
    <xf numFmtId="0" fontId="24" fillId="0" borderId="44" xfId="0" applyFont="1" applyBorder="1" applyAlignment="1">
      <alignment horizontal="left" vertical="center" wrapText="1"/>
    </xf>
    <xf numFmtId="0" fontId="7" fillId="0" borderId="44" xfId="0" applyFont="1" applyBorder="1"/>
    <xf numFmtId="0" fontId="10" fillId="0" borderId="47" xfId="0" applyFont="1" applyBorder="1" applyAlignment="1">
      <alignment horizontal="left" vertical="top" wrapText="1"/>
    </xf>
    <xf numFmtId="0" fontId="7" fillId="0" borderId="47" xfId="0" applyFont="1" applyBorder="1"/>
    <xf numFmtId="0" fontId="15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8" xfId="0" applyFont="1" applyBorder="1" applyAlignment="1">
      <alignment horizontal="right"/>
    </xf>
    <xf numFmtId="0" fontId="15" fillId="0" borderId="35" xfId="0" applyFont="1" applyBorder="1" applyAlignment="1">
      <alignment horizontal="right"/>
    </xf>
    <xf numFmtId="0" fontId="10" fillId="2" borderId="8" xfId="0" applyFont="1" applyFill="1" applyBorder="1" applyAlignment="1">
      <alignment horizontal="left" vertical="center"/>
    </xf>
    <xf numFmtId="0" fontId="17" fillId="3" borderId="25" xfId="0" applyFont="1" applyFill="1" applyBorder="1" applyAlignment="1">
      <alignment horizontal="center"/>
    </xf>
    <xf numFmtId="0" fontId="7" fillId="0" borderId="26" xfId="0" applyFont="1" applyBorder="1"/>
    <xf numFmtId="0" fontId="7" fillId="0" borderId="27" xfId="0" applyFont="1" applyBorder="1"/>
    <xf numFmtId="0" fontId="23" fillId="3" borderId="28" xfId="0" applyFont="1" applyFill="1" applyBorder="1" applyAlignment="1">
      <alignment horizontal="center" vertical="center" wrapText="1"/>
    </xf>
    <xf numFmtId="0" fontId="7" fillId="0" borderId="29" xfId="0" applyFont="1" applyBorder="1"/>
    <xf numFmtId="0" fontId="7" fillId="0" borderId="30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34" xfId="0" applyFont="1" applyBorder="1"/>
    <xf numFmtId="0" fontId="3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47625</xdr:rowOff>
    </xdr:from>
    <xdr:ext cx="1981200" cy="495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00"/>
  <sheetViews>
    <sheetView tabSelected="1" workbookViewId="0">
      <selection activeCell="AA20" sqref="AA20"/>
    </sheetView>
  </sheetViews>
  <sheetFormatPr defaultColWidth="14.42578125" defaultRowHeight="15" customHeight="1"/>
  <cols>
    <col min="1" max="1" width="2.42578125" customWidth="1"/>
    <col min="2" max="3" width="8.85546875" customWidth="1"/>
    <col min="4" max="4" width="13.85546875" customWidth="1"/>
    <col min="5" max="5" width="6" customWidth="1"/>
    <col min="6" max="12" width="3.28515625" customWidth="1"/>
    <col min="13" max="13" width="3.85546875" customWidth="1"/>
    <col min="14" max="16" width="3.28515625" customWidth="1"/>
    <col min="17" max="17" width="3.5703125" customWidth="1"/>
    <col min="18" max="19" width="3.28515625" customWidth="1"/>
    <col min="20" max="20" width="2.5703125" customWidth="1"/>
    <col min="21" max="21" width="3" customWidth="1"/>
    <col min="22" max="22" width="10.140625" customWidth="1"/>
    <col min="23" max="23" width="7.140625" customWidth="1"/>
    <col min="24" max="25" width="3.28515625" customWidth="1"/>
    <col min="26" max="26" width="16.28515625" customWidth="1"/>
    <col min="27" max="27" width="12.5703125" customWidth="1"/>
    <col min="28" max="29" width="3.28515625" customWidth="1"/>
    <col min="30" max="30" width="9.140625" customWidth="1"/>
    <col min="31" max="31" width="7.42578125" customWidth="1"/>
    <col min="32" max="42" width="9.140625" customWidth="1"/>
  </cols>
  <sheetData>
    <row r="1" spans="1:42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24.75" customHeight="1">
      <c r="A2" s="59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1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6.5" customHeight="1">
      <c r="A4" s="2"/>
      <c r="B4" s="3"/>
      <c r="C4" s="4"/>
      <c r="D4" s="4"/>
      <c r="E4" s="4"/>
      <c r="F4" s="61" t="s">
        <v>49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5"/>
      <c r="V4" s="6" t="s">
        <v>48</v>
      </c>
      <c r="W4" s="6"/>
      <c r="X4" s="7"/>
      <c r="Y4" s="7"/>
      <c r="Z4" s="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9" customHeight="1">
      <c r="A5" s="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6.5" customHeight="1">
      <c r="A6" s="9"/>
      <c r="B6" s="7"/>
      <c r="C6" s="7"/>
      <c r="D6" s="6"/>
      <c r="E6" s="5"/>
      <c r="F6" s="5"/>
      <c r="G6" s="5"/>
      <c r="H6" s="10"/>
      <c r="I6" s="5"/>
      <c r="J6" s="6"/>
      <c r="K6" s="5"/>
      <c r="L6" s="7"/>
      <c r="M6" s="7"/>
      <c r="N6" s="10"/>
      <c r="O6" s="10"/>
      <c r="P6" s="5"/>
      <c r="Q6" s="5"/>
      <c r="R6" s="6"/>
      <c r="S6" s="7"/>
      <c r="T6" s="5"/>
      <c r="U6" s="5"/>
      <c r="V6" s="6"/>
      <c r="W6" s="7"/>
      <c r="X6" s="7"/>
      <c r="Y6" s="7"/>
      <c r="Z6" s="7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9.75" customHeight="1">
      <c r="A7" s="9"/>
      <c r="B7" s="11"/>
      <c r="C7" s="63"/>
      <c r="D7" s="60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7"/>
      <c r="X7" s="7"/>
      <c r="Y7" s="7"/>
      <c r="Z7" s="7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7.5" customHeight="1">
      <c r="A8" s="1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7"/>
      <c r="S8" s="7"/>
      <c r="T8" s="7"/>
      <c r="U8" s="7"/>
      <c r="V8" s="7"/>
      <c r="W8" s="7"/>
      <c r="X8" s="7"/>
      <c r="Y8" s="7"/>
      <c r="Z8" s="7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ht="10.5" customHeight="1">
      <c r="A9" s="14"/>
      <c r="B9" s="64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6" t="s">
        <v>1</v>
      </c>
      <c r="W9" s="67"/>
      <c r="X9" s="67"/>
      <c r="Y9" s="67"/>
      <c r="Z9" s="68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11.25" customHeight="1">
      <c r="A10" s="14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9"/>
      <c r="W10" s="60"/>
      <c r="X10" s="60"/>
      <c r="Y10" s="60"/>
      <c r="Z10" s="70"/>
      <c r="AA10" s="17"/>
      <c r="AB10" s="17"/>
      <c r="AC10" s="17"/>
      <c r="AD10" s="17"/>
      <c r="AE10" s="17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43.5" customHeight="1">
      <c r="A11" s="14"/>
      <c r="B11" s="51"/>
      <c r="C11" s="44"/>
      <c r="D11" s="44"/>
      <c r="E11" s="45"/>
      <c r="F11" s="74" t="s">
        <v>2</v>
      </c>
      <c r="G11" s="44"/>
      <c r="H11" s="44"/>
      <c r="I11" s="45"/>
      <c r="J11" s="58" t="s">
        <v>3</v>
      </c>
      <c r="K11" s="44"/>
      <c r="L11" s="44"/>
      <c r="M11" s="45"/>
      <c r="N11" s="58" t="s">
        <v>4</v>
      </c>
      <c r="O11" s="44"/>
      <c r="P11" s="44"/>
      <c r="Q11" s="45"/>
      <c r="R11" s="58" t="s">
        <v>5</v>
      </c>
      <c r="S11" s="44"/>
      <c r="T11" s="44"/>
      <c r="U11" s="45"/>
      <c r="V11" s="71"/>
      <c r="W11" s="72"/>
      <c r="X11" s="72"/>
      <c r="Y11" s="72"/>
      <c r="Z11" s="73"/>
      <c r="AA11" s="2"/>
      <c r="AB11" s="18"/>
      <c r="AC11" s="19"/>
      <c r="AD11" s="2"/>
      <c r="AE11" s="18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5.75" customHeight="1">
      <c r="A12" s="14"/>
      <c r="B12" s="55" t="s">
        <v>6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7"/>
      <c r="AA12" s="2"/>
      <c r="AB12" s="18"/>
      <c r="AC12" s="19"/>
      <c r="AD12" s="2"/>
      <c r="AE12" s="18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15.75" customHeight="1">
      <c r="A13" s="7"/>
      <c r="B13" s="51" t="s">
        <v>7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5"/>
      <c r="AA13" s="2"/>
      <c r="AB13" s="2"/>
      <c r="AC13" s="2"/>
      <c r="AD13" s="2"/>
      <c r="AE13" s="15"/>
      <c r="AF13" s="15"/>
      <c r="AG13" s="15"/>
      <c r="AH13" s="15"/>
      <c r="AI13" s="20"/>
      <c r="AJ13" s="20"/>
      <c r="AK13" s="20"/>
      <c r="AL13" s="20"/>
      <c r="AM13" s="20"/>
      <c r="AN13" s="20"/>
      <c r="AO13" s="20"/>
      <c r="AP13" s="20"/>
    </row>
    <row r="14" spans="1:42" ht="14.25" customHeight="1">
      <c r="A14" s="7"/>
      <c r="B14" s="46" t="s">
        <v>8</v>
      </c>
      <c r="C14" s="44"/>
      <c r="D14" s="44"/>
      <c r="E14" s="45"/>
      <c r="F14" s="54">
        <v>41403</v>
      </c>
      <c r="G14" s="44"/>
      <c r="H14" s="44"/>
      <c r="I14" s="45"/>
      <c r="J14" s="54">
        <v>41403</v>
      </c>
      <c r="K14" s="44"/>
      <c r="L14" s="44"/>
      <c r="M14" s="45"/>
      <c r="N14" s="54">
        <v>41403</v>
      </c>
      <c r="O14" s="44"/>
      <c r="P14" s="44"/>
      <c r="Q14" s="45"/>
      <c r="R14" s="54">
        <v>41403</v>
      </c>
      <c r="S14" s="44"/>
      <c r="T14" s="44"/>
      <c r="U14" s="45"/>
      <c r="V14" s="82" t="s">
        <v>50</v>
      </c>
      <c r="W14" s="83"/>
      <c r="X14" s="83"/>
      <c r="Y14" s="83"/>
      <c r="Z14" s="84"/>
      <c r="AA14" s="2"/>
      <c r="AB14" s="2"/>
      <c r="AC14" s="2"/>
      <c r="AD14" s="2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</row>
    <row r="15" spans="1:42" ht="14.25" customHeight="1">
      <c r="A15" s="7"/>
      <c r="B15" s="53" t="s">
        <v>9</v>
      </c>
      <c r="C15" s="44"/>
      <c r="D15" s="44"/>
      <c r="E15" s="45"/>
      <c r="F15" s="54">
        <v>8137</v>
      </c>
      <c r="G15" s="44"/>
      <c r="H15" s="44"/>
      <c r="I15" s="45"/>
      <c r="J15" s="54">
        <v>8137</v>
      </c>
      <c r="K15" s="44"/>
      <c r="L15" s="44"/>
      <c r="M15" s="45"/>
      <c r="N15" s="54">
        <v>8137</v>
      </c>
      <c r="O15" s="44"/>
      <c r="P15" s="44"/>
      <c r="Q15" s="45"/>
      <c r="R15" s="54">
        <v>8137</v>
      </c>
      <c r="S15" s="44"/>
      <c r="T15" s="44"/>
      <c r="U15" s="45"/>
      <c r="V15" s="85"/>
      <c r="W15" s="86"/>
      <c r="X15" s="86"/>
      <c r="Y15" s="86"/>
      <c r="Z15" s="87"/>
      <c r="AA15" s="2"/>
      <c r="AB15" s="2"/>
      <c r="AC15" s="2"/>
      <c r="AD15" s="2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pans="1:42" ht="14.25" customHeight="1">
      <c r="A16" s="7"/>
      <c r="B16" s="53" t="s">
        <v>10</v>
      </c>
      <c r="C16" s="44"/>
      <c r="D16" s="44"/>
      <c r="E16" s="45"/>
      <c r="F16" s="52">
        <v>0</v>
      </c>
      <c r="G16" s="44"/>
      <c r="H16" s="44"/>
      <c r="I16" s="45"/>
      <c r="J16" s="52">
        <v>0</v>
      </c>
      <c r="K16" s="44"/>
      <c r="L16" s="44"/>
      <c r="M16" s="45"/>
      <c r="N16" s="52">
        <v>0</v>
      </c>
      <c r="O16" s="44"/>
      <c r="P16" s="44"/>
      <c r="Q16" s="45"/>
      <c r="R16" s="43">
        <v>0</v>
      </c>
      <c r="S16" s="44"/>
      <c r="T16" s="44"/>
      <c r="U16" s="45"/>
      <c r="V16" s="85"/>
      <c r="W16" s="86"/>
      <c r="X16" s="86"/>
      <c r="Y16" s="86"/>
      <c r="Z16" s="87"/>
      <c r="AA16" s="2"/>
      <c r="AB16" s="2"/>
      <c r="AC16" s="2"/>
      <c r="AD16" s="2"/>
      <c r="AE16" s="15"/>
      <c r="AF16" s="15"/>
      <c r="AG16" s="15"/>
      <c r="AH16" s="15"/>
      <c r="AI16" s="21"/>
      <c r="AJ16" s="21"/>
      <c r="AK16" s="21"/>
      <c r="AL16" s="21"/>
      <c r="AM16" s="21"/>
      <c r="AN16" s="21"/>
      <c r="AO16" s="21"/>
      <c r="AP16" s="21"/>
    </row>
    <row r="17" spans="1:42" ht="14.25" customHeight="1">
      <c r="A17" s="7"/>
      <c r="B17" s="53" t="s">
        <v>11</v>
      </c>
      <c r="C17" s="44"/>
      <c r="D17" s="44"/>
      <c r="E17" s="45"/>
      <c r="F17" s="54">
        <v>49250</v>
      </c>
      <c r="G17" s="44"/>
      <c r="H17" s="44"/>
      <c r="I17" s="45"/>
      <c r="J17" s="54">
        <v>49250</v>
      </c>
      <c r="K17" s="44"/>
      <c r="L17" s="44"/>
      <c r="M17" s="45"/>
      <c r="N17" s="54">
        <v>43625</v>
      </c>
      <c r="O17" s="44"/>
      <c r="P17" s="44"/>
      <c r="Q17" s="45"/>
      <c r="R17" s="91">
        <v>50750</v>
      </c>
      <c r="S17" s="44"/>
      <c r="T17" s="44"/>
      <c r="U17" s="45"/>
      <c r="V17" s="85"/>
      <c r="W17" s="86"/>
      <c r="X17" s="86"/>
      <c r="Y17" s="86"/>
      <c r="Z17" s="87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ht="14.25" customHeight="1">
      <c r="A18" s="7"/>
      <c r="B18" s="46" t="s">
        <v>12</v>
      </c>
      <c r="C18" s="44"/>
      <c r="D18" s="44"/>
      <c r="E18" s="45"/>
      <c r="F18" s="54">
        <v>139413</v>
      </c>
      <c r="G18" s="93"/>
      <c r="H18" s="93"/>
      <c r="I18" s="94"/>
      <c r="J18" s="54">
        <v>139413</v>
      </c>
      <c r="K18" s="93"/>
      <c r="L18" s="93"/>
      <c r="M18" s="94"/>
      <c r="N18" s="47">
        <v>321680</v>
      </c>
      <c r="O18" s="48"/>
      <c r="P18" s="48"/>
      <c r="Q18" s="49"/>
      <c r="R18" s="92">
        <v>0</v>
      </c>
      <c r="S18" s="44"/>
      <c r="T18" s="44"/>
      <c r="U18" s="45"/>
      <c r="V18" s="88"/>
      <c r="W18" s="89"/>
      <c r="X18" s="89"/>
      <c r="Y18" s="89"/>
      <c r="Z18" s="90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ht="15.75" customHeight="1">
      <c r="A19" s="7"/>
      <c r="B19" s="51" t="s">
        <v>13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5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ht="14.25" customHeight="1">
      <c r="A20" s="7"/>
      <c r="B20" s="46" t="s">
        <v>14</v>
      </c>
      <c r="C20" s="44"/>
      <c r="D20" s="44"/>
      <c r="E20" s="45"/>
      <c r="F20" s="52">
        <v>0</v>
      </c>
      <c r="G20" s="44"/>
      <c r="H20" s="44"/>
      <c r="I20" s="45"/>
      <c r="J20" s="52">
        <v>0</v>
      </c>
      <c r="K20" s="44"/>
      <c r="L20" s="44"/>
      <c r="M20" s="45"/>
      <c r="N20" s="52">
        <v>0</v>
      </c>
      <c r="O20" s="44"/>
      <c r="P20" s="44"/>
      <c r="Q20" s="45"/>
      <c r="R20" s="43">
        <v>0</v>
      </c>
      <c r="S20" s="44"/>
      <c r="T20" s="44"/>
      <c r="U20" s="45"/>
      <c r="V20" s="76" t="s">
        <v>51</v>
      </c>
      <c r="W20" s="77"/>
      <c r="X20" s="77"/>
      <c r="Y20" s="77"/>
      <c r="Z20" s="78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ht="14.25" customHeight="1">
      <c r="A21" s="7"/>
      <c r="B21" s="46" t="s">
        <v>15</v>
      </c>
      <c r="C21" s="44"/>
      <c r="D21" s="44"/>
      <c r="E21" s="45"/>
      <c r="F21" s="47">
        <v>70331</v>
      </c>
      <c r="G21" s="48"/>
      <c r="H21" s="48"/>
      <c r="I21" s="49"/>
      <c r="J21" s="47">
        <v>70331</v>
      </c>
      <c r="K21" s="48"/>
      <c r="L21" s="48"/>
      <c r="M21" s="49"/>
      <c r="N21" s="47">
        <v>89916</v>
      </c>
      <c r="O21" s="48"/>
      <c r="P21" s="48"/>
      <c r="Q21" s="49"/>
      <c r="R21" s="81">
        <v>98553</v>
      </c>
      <c r="S21" s="48"/>
      <c r="T21" s="48"/>
      <c r="U21" s="49"/>
      <c r="V21" s="77"/>
      <c r="W21" s="77"/>
      <c r="X21" s="77"/>
      <c r="Y21" s="77"/>
      <c r="Z21" s="78"/>
      <c r="AA21" s="2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2" ht="14.25" customHeight="1">
      <c r="A22" s="7"/>
      <c r="B22" s="46" t="s">
        <v>16</v>
      </c>
      <c r="C22" s="44"/>
      <c r="D22" s="44"/>
      <c r="E22" s="45"/>
      <c r="F22" s="54">
        <v>322839</v>
      </c>
      <c r="G22" s="44"/>
      <c r="H22" s="44"/>
      <c r="I22" s="45"/>
      <c r="J22" s="54">
        <v>322839</v>
      </c>
      <c r="K22" s="44"/>
      <c r="L22" s="44"/>
      <c r="M22" s="45"/>
      <c r="N22" s="54">
        <v>289359</v>
      </c>
      <c r="O22" s="44"/>
      <c r="P22" s="44"/>
      <c r="Q22" s="45"/>
      <c r="R22" s="91">
        <v>298332</v>
      </c>
      <c r="S22" s="44"/>
      <c r="T22" s="44"/>
      <c r="U22" s="45"/>
      <c r="V22" s="77"/>
      <c r="W22" s="77"/>
      <c r="X22" s="77"/>
      <c r="Y22" s="77"/>
      <c r="Z22" s="78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ht="14.25" customHeight="1">
      <c r="A23" s="7"/>
      <c r="B23" s="46" t="s">
        <v>17</v>
      </c>
      <c r="C23" s="44"/>
      <c r="D23" s="44"/>
      <c r="E23" s="45"/>
      <c r="F23" s="47">
        <v>407818</v>
      </c>
      <c r="G23" s="48"/>
      <c r="H23" s="48"/>
      <c r="I23" s="49"/>
      <c r="J23" s="47">
        <v>407818</v>
      </c>
      <c r="K23" s="48"/>
      <c r="L23" s="48"/>
      <c r="M23" s="49"/>
      <c r="N23" s="47">
        <v>0</v>
      </c>
      <c r="O23" s="48"/>
      <c r="P23" s="48"/>
      <c r="Q23" s="49"/>
      <c r="R23" s="81">
        <v>0</v>
      </c>
      <c r="S23" s="48"/>
      <c r="T23" s="48"/>
      <c r="U23" s="49"/>
      <c r="V23" s="79"/>
      <c r="W23" s="79"/>
      <c r="X23" s="79"/>
      <c r="Y23" s="79"/>
      <c r="Z23" s="80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ht="15.75" customHeight="1">
      <c r="A24" s="7"/>
      <c r="B24" s="75" t="s">
        <v>18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5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ht="17.25" customHeight="1">
      <c r="A25" s="7"/>
      <c r="B25" s="46" t="s">
        <v>19</v>
      </c>
      <c r="C25" s="44"/>
      <c r="D25" s="44"/>
      <c r="E25" s="45"/>
      <c r="F25" s="52">
        <v>0</v>
      </c>
      <c r="G25" s="44"/>
      <c r="H25" s="44"/>
      <c r="I25" s="45"/>
      <c r="J25" s="52">
        <v>0</v>
      </c>
      <c r="K25" s="44"/>
      <c r="L25" s="44"/>
      <c r="M25" s="45"/>
      <c r="N25" s="52">
        <v>0</v>
      </c>
      <c r="O25" s="44"/>
      <c r="P25" s="44"/>
      <c r="Q25" s="45"/>
      <c r="R25" s="43">
        <v>0</v>
      </c>
      <c r="S25" s="44"/>
      <c r="T25" s="44"/>
      <c r="U25" s="45"/>
      <c r="V25" s="76" t="s">
        <v>52</v>
      </c>
      <c r="W25" s="77"/>
      <c r="X25" s="77"/>
      <c r="Y25" s="77"/>
      <c r="Z25" s="78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ht="17.25" customHeight="1">
      <c r="A26" s="7"/>
      <c r="B26" s="46" t="s">
        <v>20</v>
      </c>
      <c r="C26" s="44"/>
      <c r="D26" s="44"/>
      <c r="E26" s="45"/>
      <c r="F26" s="47">
        <v>254531</v>
      </c>
      <c r="G26" s="48"/>
      <c r="H26" s="48"/>
      <c r="I26" s="49"/>
      <c r="J26" s="47">
        <v>254531</v>
      </c>
      <c r="K26" s="48"/>
      <c r="L26" s="48"/>
      <c r="M26" s="49"/>
      <c r="N26" s="47">
        <v>223608</v>
      </c>
      <c r="O26" s="48"/>
      <c r="P26" s="48"/>
      <c r="Q26" s="49"/>
      <c r="R26" s="81">
        <v>223687</v>
      </c>
      <c r="S26" s="48"/>
      <c r="T26" s="48"/>
      <c r="U26" s="49"/>
      <c r="V26" s="79"/>
      <c r="W26" s="79"/>
      <c r="X26" s="79"/>
      <c r="Y26" s="79"/>
      <c r="Z26" s="80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15.75" customHeight="1">
      <c r="A27" s="7"/>
      <c r="B27" s="51" t="s">
        <v>21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5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ht="14.25" customHeight="1">
      <c r="A28" s="7"/>
      <c r="B28" s="46" t="s">
        <v>22</v>
      </c>
      <c r="C28" s="44"/>
      <c r="D28" s="44"/>
      <c r="E28" s="45"/>
      <c r="F28" s="52"/>
      <c r="G28" s="44"/>
      <c r="H28" s="44"/>
      <c r="I28" s="45"/>
      <c r="J28" s="52"/>
      <c r="K28" s="44"/>
      <c r="L28" s="44"/>
      <c r="M28" s="45"/>
      <c r="N28" s="52"/>
      <c r="O28" s="44"/>
      <c r="P28" s="44"/>
      <c r="Q28" s="45"/>
      <c r="R28" s="43"/>
      <c r="S28" s="44"/>
      <c r="T28" s="44"/>
      <c r="U28" s="45"/>
      <c r="V28" s="50"/>
      <c r="W28" s="44"/>
      <c r="X28" s="44"/>
      <c r="Y28" s="44"/>
      <c r="Z28" s="45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ht="14.25" customHeight="1">
      <c r="A29" s="7"/>
      <c r="B29" s="15"/>
      <c r="C29" s="15"/>
      <c r="D29" s="15"/>
      <c r="E29" s="15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4"/>
      <c r="S29" s="24"/>
      <c r="T29" s="24"/>
      <c r="U29" s="24"/>
      <c r="V29" s="25"/>
      <c r="W29" s="25"/>
      <c r="X29" s="25"/>
      <c r="Y29" s="25"/>
      <c r="Z29" s="25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ht="14.25" customHeight="1">
      <c r="A30" s="7"/>
      <c r="B30" s="26"/>
      <c r="C30" s="26"/>
      <c r="D30" s="26"/>
      <c r="E30" s="26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1"/>
      <c r="W30" s="21"/>
      <c r="X30" s="21"/>
      <c r="Y30" s="21"/>
      <c r="Z30" s="21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ht="16.5" customHeight="1">
      <c r="A31" s="6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</row>
    <row r="32" spans="1:42" ht="15" customHeight="1">
      <c r="A32" s="7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8.25" customHeight="1">
      <c r="A33" s="7"/>
      <c r="B33" s="30"/>
      <c r="C33" s="30"/>
      <c r="D33" s="30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1:42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1:42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1:42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1:42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1:42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1:42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1:42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1:42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1:42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1:42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1:4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1:42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1:42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1:42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1:42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1:42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1:42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1:42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1:42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1:4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1:42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1:42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1:42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1:42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1:42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1:42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1:42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1:42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1: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1:42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1:42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1:42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1:42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1:42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1:42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1:42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1:42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1:4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1:42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1:42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1:42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1:42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1:42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1:42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1:42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1:42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1:42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1:4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1:42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1:42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1:42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1:42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1:42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1:42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1:42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1:42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1:42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1:4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1:42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1:42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1:42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1:42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1:42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1:42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1:42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1:42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1:42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1:4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1:42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1:42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1:42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1:42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1:42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1:42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1:42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1:42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1:42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1:4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1:42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1:42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1:42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1:42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1:42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spans="1:42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1:42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1:42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1:42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1:4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1:42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1:42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1:42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1:42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1:42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1:42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1:42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1:42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1:42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1:4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1:42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1:42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1:42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1:42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1:42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spans="1:42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spans="1:42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1:42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spans="1:42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1:4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spans="1:42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spans="1:42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1:42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spans="1:42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1:42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spans="1:42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spans="1:42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spans="1:42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spans="1:42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spans="1:4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spans="1:42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spans="1:42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spans="1:42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spans="1:42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spans="1:42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spans="1:42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spans="1:42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spans="1:42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spans="1:42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spans="1: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spans="1:42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spans="1:42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spans="1:42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spans="1:42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spans="1:42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spans="1:42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spans="1:42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spans="1:42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spans="1:42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spans="1:4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spans="1:42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spans="1:42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spans="1:42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spans="1:42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spans="1:42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spans="1:42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spans="1:42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spans="1:42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spans="1:42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spans="1:4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spans="1:42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spans="1:42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spans="1:42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spans="1:42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spans="1:42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spans="1:42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spans="1:42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spans="1:42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spans="1:42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spans="1:4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spans="1:42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spans="1:42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spans="1:42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spans="1:42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spans="1:42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spans="1:42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1:42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1:42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1:42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1:4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1:42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1:42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1:42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1:42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1:42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1:42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1:42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1:42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1:42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1:4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1:42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1:42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1:42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1:42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1:42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1:42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1:42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1:42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1:42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1:4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1:42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1:42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1:42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1:42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1:42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1:42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1:42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1:42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1:42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1:4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1:42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1:42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1:42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1:42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1:42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1:42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1:42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1:42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1:42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1:4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1:42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spans="1:42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spans="1:42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spans="1:42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spans="1:42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spans="1:42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spans="1:42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spans="1:42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spans="1:42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spans="1:4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spans="1:42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spans="1:42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spans="1:42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spans="1:42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spans="1:42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spans="1:42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spans="1:42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spans="1:42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spans="1:42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spans="1: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spans="1:42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spans="1:42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spans="1:42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spans="1:42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spans="1:42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spans="1:42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spans="1:42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spans="1:42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spans="1:42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spans="1:4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spans="1:42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spans="1:42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spans="1:42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spans="1:42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spans="1:42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spans="1:42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spans="1:42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spans="1:42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spans="1:42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spans="1:4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spans="1:42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spans="1:42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spans="1:42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spans="1:42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spans="1:42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spans="1:42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spans="1:42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spans="1:42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spans="1:42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spans="1:4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spans="1:42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spans="1:42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spans="1:42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spans="1:42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spans="1:42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spans="1:42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spans="1:42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spans="1:42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spans="1:42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spans="1:4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spans="1:42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spans="1:42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spans="1:42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spans="1:42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spans="1:42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spans="1:42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spans="1:42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spans="1:42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spans="1:42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spans="1:4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spans="1:42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spans="1:42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spans="1:42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spans="1:42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spans="1:42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spans="1:42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spans="1:42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spans="1:42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spans="1:42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spans="1:4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spans="1:42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spans="1:42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spans="1:42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spans="1:42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spans="1:42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spans="1:42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spans="1:42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spans="1:42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spans="1:42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spans="1:4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spans="1:42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spans="1:42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spans="1:42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spans="1:42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spans="1:42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spans="1:42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spans="1:42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spans="1:42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spans="1:42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spans="1:4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spans="1:42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spans="1:42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spans="1:42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spans="1:42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spans="1:42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spans="1:42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spans="1:42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spans="1:42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spans="1:42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spans="1:4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spans="1:42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spans="1:42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spans="1:42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spans="1:42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spans="1:42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spans="1:42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spans="1:42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spans="1:42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spans="1:42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spans="1: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spans="1:42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spans="1:42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spans="1:42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spans="1:42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spans="1:42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spans="1:42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spans="1:42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spans="1:42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spans="1:42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spans="1:4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spans="1:42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spans="1:42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spans="1:42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spans="1:42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spans="1:42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spans="1:42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spans="1:42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spans="1:42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spans="1:42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spans="1:4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spans="1:42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spans="1:42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spans="1:42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spans="1:42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spans="1:42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spans="1:42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spans="1:42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spans="1:42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spans="1:42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spans="1:4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spans="1:42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spans="1:42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spans="1:42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spans="1:42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spans="1:42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spans="1:42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spans="1:42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spans="1:42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spans="1:42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spans="1:4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spans="1:42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spans="1:42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spans="1:42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1:42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1:42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1:42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1:42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1:42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1:42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1:4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1:42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1:42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1:42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1:42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1:42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1:42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1:42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1:42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1:42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1:4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1:42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1:42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1:42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1:42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1:42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1:42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1:42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1:42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1:42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1:4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1:42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1:42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1:42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1:42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1:42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1:42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1:42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1:42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1:42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1:4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1:42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1:42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1:42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1:42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1:42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1:42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1:42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1:42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1:42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1:4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1:42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1:42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1:42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1:42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1:42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1:42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1:42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1:42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1:42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1: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1:42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1:42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1:42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1:42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1:42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1:42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1:42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1:42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1:42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1:4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1:42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1:42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1:42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1:42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1:42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1:42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1:42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1:42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1:42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1:4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1:42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1:42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1:42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1:42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1:42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1:42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1:42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1:42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1:42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1:4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1:42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1:42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1:42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1:42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1:42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1:42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1:42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1:42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1:42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1:4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1:42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1:42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1:42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1:42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1:42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1:42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1:42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1:42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1:42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1:4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1:42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1:42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1:42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1:42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1:42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1:42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1:42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1:42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1:42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1:4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1:42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1:42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1:42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1:42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1:42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1:42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1:42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1:42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1:42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1:4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1:42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1:42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1:42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1:42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1:42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1:42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1:42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1:42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1:42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1:4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1:42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1:42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1:42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1:42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1:42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1:42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1:42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1:42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1:42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1:4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1:42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1:42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1:42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1:42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1:42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1:42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1:42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1:42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1:42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1: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1:42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spans="1:42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spans="1:42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spans="1:42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spans="1:42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spans="1:42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spans="1:42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spans="1:42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spans="1:42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spans="1:4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spans="1:42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spans="1:42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spans="1:42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spans="1:42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spans="1:42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spans="1:42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spans="1:42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spans="1:42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spans="1:42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spans="1:4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spans="1:42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spans="1:42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spans="1:42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spans="1:42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spans="1:42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spans="1:42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spans="1:42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spans="1:42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spans="1:42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spans="1:4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spans="1:42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spans="1:42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spans="1:42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spans="1:42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spans="1:42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spans="1:42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spans="1:42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spans="1:42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spans="1:42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spans="1:4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spans="1:42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spans="1:42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spans="1:42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spans="1:42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spans="1:42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spans="1:42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spans="1:42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spans="1:42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spans="1:42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spans="1:4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spans="1:42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spans="1:42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spans="1:42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spans="1:42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spans="1:42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spans="1:42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spans="1:42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spans="1:42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spans="1:42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spans="1:4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spans="1:42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spans="1:42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spans="1:42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spans="1:42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spans="1:42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spans="1:42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spans="1:42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spans="1:42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spans="1:42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spans="1:4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spans="1:42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spans="1:42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spans="1:42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spans="1:42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spans="1:42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spans="1:42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spans="1:42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spans="1:42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spans="1:42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spans="1:4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spans="1:42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spans="1:42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spans="1:42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spans="1:42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spans="1:42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spans="1:42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spans="1:42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spans="1:42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spans="1:42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spans="1:4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spans="1:42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spans="1:42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spans="1:42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spans="1:42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spans="1:42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spans="1:42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spans="1:42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spans="1:42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spans="1:42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spans="1: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spans="1:42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spans="1:42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spans="1:42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spans="1:42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spans="1:42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spans="1:42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spans="1:42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spans="1:42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spans="1:42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spans="1:4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spans="1:42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spans="1:42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spans="1:42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spans="1:42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spans="1:42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spans="1:42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spans="1:42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spans="1:42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spans="1:42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spans="1:4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spans="1:42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spans="1:42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spans="1:42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spans="1:42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spans="1:42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spans="1:42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spans="1:42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spans="1:42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spans="1:42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spans="1:4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spans="1:42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spans="1:42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spans="1:42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spans="1:42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spans="1:42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spans="1:42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spans="1:42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spans="1:42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spans="1:42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spans="1:4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spans="1:42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spans="1:42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spans="1:42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spans="1:42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spans="1:42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spans="1:42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spans="1:42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spans="1:42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spans="1:42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spans="1:4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spans="1:42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spans="1:42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spans="1:42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spans="1:42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spans="1:42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spans="1:42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spans="1:42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spans="1:42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spans="1:42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spans="1:4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spans="1:42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spans="1:42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spans="1:42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spans="1:42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spans="1:42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spans="1:42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spans="1:42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spans="1:42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spans="1:42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spans="1:4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spans="1:42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spans="1:42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spans="1:42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spans="1:42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spans="1:42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spans="1:42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spans="1:42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spans="1:42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spans="1:42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spans="1:4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spans="1:42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spans="1:42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spans="1:42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spans="1:42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spans="1:42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spans="1:42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spans="1:42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  <row r="830" spans="1:42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</row>
    <row r="831" spans="1:42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</row>
    <row r="832" spans="1:4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</row>
    <row r="833" spans="1:42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</row>
    <row r="834" spans="1:42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</row>
    <row r="835" spans="1:42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</row>
    <row r="836" spans="1:42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</row>
    <row r="837" spans="1:42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</row>
    <row r="838" spans="1:42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</row>
    <row r="839" spans="1:42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</row>
    <row r="840" spans="1:42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</row>
    <row r="841" spans="1:42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</row>
    <row r="842" spans="1: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</row>
    <row r="843" spans="1:42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</row>
    <row r="844" spans="1:42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</row>
    <row r="845" spans="1:42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</row>
    <row r="846" spans="1:42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</row>
    <row r="847" spans="1:42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</row>
    <row r="848" spans="1:42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</row>
    <row r="849" spans="1:42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</row>
    <row r="850" spans="1:42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</row>
    <row r="851" spans="1:42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</row>
    <row r="852" spans="1:4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</row>
    <row r="853" spans="1:42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</row>
    <row r="854" spans="1:42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</row>
    <row r="855" spans="1:42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</row>
    <row r="856" spans="1:42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</row>
    <row r="857" spans="1:42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</row>
    <row r="858" spans="1:42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</row>
    <row r="859" spans="1:42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</row>
    <row r="860" spans="1:42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</row>
    <row r="861" spans="1:42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</row>
    <row r="862" spans="1:4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</row>
    <row r="863" spans="1:42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</row>
    <row r="864" spans="1:42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</row>
    <row r="865" spans="1:42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</row>
    <row r="866" spans="1:42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</row>
    <row r="867" spans="1:42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</row>
    <row r="868" spans="1:42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</row>
    <row r="869" spans="1:42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</row>
    <row r="870" spans="1:42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</row>
    <row r="871" spans="1:42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</row>
    <row r="872" spans="1:4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</row>
    <row r="873" spans="1:42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</row>
    <row r="874" spans="1:42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</row>
    <row r="875" spans="1:42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</row>
    <row r="876" spans="1:42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</row>
    <row r="877" spans="1:42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</row>
    <row r="878" spans="1:42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</row>
    <row r="879" spans="1:42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</row>
    <row r="880" spans="1:42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</row>
    <row r="881" spans="1:42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</row>
    <row r="882" spans="1:4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</row>
    <row r="883" spans="1:42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</row>
    <row r="884" spans="1:42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</row>
    <row r="885" spans="1:42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</row>
    <row r="886" spans="1:42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</row>
    <row r="887" spans="1:42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</row>
    <row r="888" spans="1:42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</row>
    <row r="889" spans="1:42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</row>
    <row r="890" spans="1:42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</row>
    <row r="891" spans="1:42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</row>
    <row r="892" spans="1:4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</row>
    <row r="893" spans="1:42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</row>
    <row r="894" spans="1:42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</row>
    <row r="895" spans="1:42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</row>
    <row r="896" spans="1:42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</row>
    <row r="897" spans="1:42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</row>
    <row r="898" spans="1:42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</row>
    <row r="899" spans="1:42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</row>
    <row r="900" spans="1:42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</row>
    <row r="901" spans="1:42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</row>
    <row r="902" spans="1:4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</row>
    <row r="903" spans="1:42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</row>
    <row r="904" spans="1:42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</row>
    <row r="905" spans="1:42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</row>
    <row r="906" spans="1:42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</row>
    <row r="907" spans="1:42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</row>
    <row r="908" spans="1:42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</row>
    <row r="909" spans="1:42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</row>
    <row r="910" spans="1:42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</row>
    <row r="911" spans="1:42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</row>
    <row r="912" spans="1:4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</row>
    <row r="913" spans="1:42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</row>
    <row r="914" spans="1:42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</row>
    <row r="915" spans="1:42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</row>
    <row r="916" spans="1:42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</row>
    <row r="917" spans="1:42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</row>
    <row r="918" spans="1:42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</row>
    <row r="919" spans="1:42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</row>
    <row r="920" spans="1:42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</row>
    <row r="921" spans="1:42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</row>
    <row r="922" spans="1:4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</row>
    <row r="923" spans="1:42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</row>
    <row r="924" spans="1:42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</row>
    <row r="925" spans="1:42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</row>
    <row r="926" spans="1:42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</row>
    <row r="927" spans="1:42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</row>
    <row r="928" spans="1:42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</row>
    <row r="929" spans="1:42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</row>
    <row r="930" spans="1:42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</row>
    <row r="931" spans="1:42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</row>
    <row r="932" spans="1:4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</row>
    <row r="933" spans="1:42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</row>
    <row r="934" spans="1:42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</row>
    <row r="935" spans="1:42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</row>
    <row r="936" spans="1:42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</row>
    <row r="937" spans="1:42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</row>
    <row r="938" spans="1:42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</row>
    <row r="939" spans="1:42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</row>
    <row r="940" spans="1:42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</row>
    <row r="941" spans="1:42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</row>
    <row r="942" spans="1: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</row>
    <row r="943" spans="1:42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</row>
    <row r="944" spans="1:42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</row>
    <row r="945" spans="1:42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</row>
    <row r="946" spans="1:42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</row>
    <row r="947" spans="1:42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</row>
    <row r="948" spans="1:42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</row>
    <row r="949" spans="1:42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</row>
    <row r="950" spans="1:42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</row>
    <row r="951" spans="1:42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</row>
    <row r="952" spans="1:4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</row>
    <row r="953" spans="1:42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</row>
    <row r="954" spans="1:42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</row>
    <row r="955" spans="1:42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</row>
    <row r="956" spans="1:42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</row>
    <row r="957" spans="1:42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</row>
    <row r="958" spans="1:42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</row>
    <row r="959" spans="1:42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</row>
    <row r="960" spans="1:42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</row>
    <row r="961" spans="1:42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</row>
    <row r="962" spans="1:4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</row>
    <row r="963" spans="1:42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</row>
    <row r="964" spans="1:42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</row>
    <row r="965" spans="1:42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</row>
    <row r="966" spans="1:42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</row>
    <row r="967" spans="1:42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</row>
    <row r="968" spans="1:42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</row>
    <row r="969" spans="1:42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</row>
    <row r="970" spans="1:42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</row>
    <row r="971" spans="1:42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</row>
    <row r="972" spans="1:4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</row>
    <row r="973" spans="1:42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</row>
    <row r="974" spans="1:42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</row>
    <row r="975" spans="1:42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</row>
    <row r="976" spans="1:42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</row>
    <row r="977" spans="1:42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</row>
    <row r="978" spans="1:42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</row>
    <row r="979" spans="1:42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</row>
    <row r="980" spans="1:42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</row>
    <row r="981" spans="1:42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</row>
    <row r="982" spans="1:4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</row>
    <row r="983" spans="1:42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</row>
    <row r="984" spans="1:42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</row>
    <row r="985" spans="1:42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</row>
    <row r="986" spans="1:42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</row>
    <row r="987" spans="1:42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</row>
    <row r="988" spans="1:42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</row>
    <row r="989" spans="1:42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</row>
    <row r="990" spans="1:42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</row>
    <row r="991" spans="1:42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</row>
    <row r="992" spans="1:4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</row>
    <row r="993" spans="1:42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</row>
    <row r="994" spans="1:42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</row>
    <row r="995" spans="1:42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</row>
    <row r="996" spans="1:42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</row>
    <row r="997" spans="1:42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</row>
    <row r="998" spans="1:42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</row>
    <row r="999" spans="1:42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</row>
    <row r="1000" spans="1:42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</row>
  </sheetData>
  <mergeCells count="79">
    <mergeCell ref="N22:Q22"/>
    <mergeCell ref="B20:E20"/>
    <mergeCell ref="B21:E21"/>
    <mergeCell ref="F21:I21"/>
    <mergeCell ref="J21:M21"/>
    <mergeCell ref="N21:Q21"/>
    <mergeCell ref="B22:E22"/>
    <mergeCell ref="F22:I22"/>
    <mergeCell ref="J18:M18"/>
    <mergeCell ref="N18:Q18"/>
    <mergeCell ref="B19:Z19"/>
    <mergeCell ref="F20:I20"/>
    <mergeCell ref="J20:M20"/>
    <mergeCell ref="N20:Q20"/>
    <mergeCell ref="R20:U20"/>
    <mergeCell ref="B18:E18"/>
    <mergeCell ref="F18:I18"/>
    <mergeCell ref="J11:M11"/>
    <mergeCell ref="N11:Q11"/>
    <mergeCell ref="A2:Z2"/>
    <mergeCell ref="F4:T4"/>
    <mergeCell ref="C7:D7"/>
    <mergeCell ref="B9:U10"/>
    <mergeCell ref="V9:Z11"/>
    <mergeCell ref="B11:E11"/>
    <mergeCell ref="F11:I11"/>
    <mergeCell ref="R11:U11"/>
    <mergeCell ref="B12:Z12"/>
    <mergeCell ref="B13:Z13"/>
    <mergeCell ref="B14:E14"/>
    <mergeCell ref="F14:I14"/>
    <mergeCell ref="J14:M14"/>
    <mergeCell ref="N14:Q14"/>
    <mergeCell ref="R14:U14"/>
    <mergeCell ref="V14:Z18"/>
    <mergeCell ref="R15:U15"/>
    <mergeCell ref="R16:U16"/>
    <mergeCell ref="R17:U17"/>
    <mergeCell ref="R18:U18"/>
    <mergeCell ref="B15:E15"/>
    <mergeCell ref="F15:I15"/>
    <mergeCell ref="J15:M15"/>
    <mergeCell ref="N15:Q15"/>
    <mergeCell ref="N16:Q16"/>
    <mergeCell ref="B16:E16"/>
    <mergeCell ref="B17:E17"/>
    <mergeCell ref="F17:I17"/>
    <mergeCell ref="J17:M17"/>
    <mergeCell ref="N17:Q17"/>
    <mergeCell ref="F16:I16"/>
    <mergeCell ref="J16:M16"/>
    <mergeCell ref="B23:E23"/>
    <mergeCell ref="B25:E25"/>
    <mergeCell ref="F25:I25"/>
    <mergeCell ref="J25:M25"/>
    <mergeCell ref="N25:Q25"/>
    <mergeCell ref="B24:Z24"/>
    <mergeCell ref="V25:Z26"/>
    <mergeCell ref="R26:U26"/>
    <mergeCell ref="V20:Z23"/>
    <mergeCell ref="R21:U21"/>
    <mergeCell ref="R22:U22"/>
    <mergeCell ref="F23:I23"/>
    <mergeCell ref="J23:M23"/>
    <mergeCell ref="N23:Q23"/>
    <mergeCell ref="R23:U23"/>
    <mergeCell ref="J22:M22"/>
    <mergeCell ref="R25:U25"/>
    <mergeCell ref="B26:E26"/>
    <mergeCell ref="N26:Q26"/>
    <mergeCell ref="R28:U28"/>
    <mergeCell ref="V28:Z28"/>
    <mergeCell ref="F26:I26"/>
    <mergeCell ref="J26:M26"/>
    <mergeCell ref="B27:Z27"/>
    <mergeCell ref="B28:E28"/>
    <mergeCell ref="F28:I28"/>
    <mergeCell ref="J28:M28"/>
    <mergeCell ref="N28:Q28"/>
  </mergeCells>
  <pageMargins left="0.17" right="0.17" top="0.25" bottom="0.17" header="0" footer="0"/>
  <pageSetup orientation="landscape" r:id="rId1"/>
  <headerFooter>
    <oddFooter>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C27" sqref="C27"/>
    </sheetView>
  </sheetViews>
  <sheetFormatPr defaultColWidth="14.42578125" defaultRowHeight="15" customHeight="1"/>
  <cols>
    <col min="1" max="1" width="2.42578125" customWidth="1"/>
    <col min="2" max="2" width="8.85546875" customWidth="1"/>
    <col min="3" max="3" width="19.7109375" customWidth="1"/>
    <col min="4" max="4" width="6" customWidth="1"/>
    <col min="5" max="10" width="3.28515625" customWidth="1"/>
    <col min="11" max="11" width="3.85546875" hidden="1" customWidth="1"/>
    <col min="12" max="14" width="3.28515625" hidden="1" customWidth="1"/>
    <col min="15" max="15" width="3.5703125" customWidth="1"/>
    <col min="16" max="17" width="3.28515625" customWidth="1"/>
    <col min="18" max="18" width="2.5703125" customWidth="1"/>
    <col min="19" max="19" width="3" customWidth="1"/>
    <col min="20" max="20" width="6.28515625" customWidth="1"/>
    <col min="21" max="21" width="3.42578125" customWidth="1"/>
    <col min="22" max="22" width="10.140625" customWidth="1"/>
    <col min="23" max="23" width="7.140625" customWidth="1"/>
    <col min="24" max="25" width="3.28515625" customWidth="1"/>
    <col min="26" max="26" width="16.28515625" customWidth="1"/>
  </cols>
  <sheetData>
    <row r="1" spans="1:26" ht="23.25" customHeight="1">
      <c r="A1" s="59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21.75" customHeight="1">
      <c r="A2" s="7"/>
      <c r="B2" s="3"/>
      <c r="C2" s="10"/>
      <c r="D2" s="10"/>
      <c r="E2" s="10"/>
      <c r="F2" s="61" t="s">
        <v>47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10"/>
      <c r="V2" s="6" t="s">
        <v>48</v>
      </c>
      <c r="W2" s="32"/>
      <c r="X2" s="6"/>
      <c r="Y2" s="7"/>
      <c r="Z2" s="7"/>
    </row>
    <row r="3" spans="1:26" ht="10.5" customHeight="1">
      <c r="A3" s="3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6"/>
      <c r="N3" s="16"/>
      <c r="O3" s="16"/>
      <c r="P3" s="34"/>
      <c r="Q3" s="34"/>
      <c r="R3" s="34"/>
      <c r="S3" s="34"/>
      <c r="T3" s="34"/>
      <c r="U3" s="34"/>
      <c r="V3" s="34"/>
      <c r="W3" s="34"/>
      <c r="X3" s="35"/>
      <c r="Y3" s="7"/>
      <c r="Z3" s="7"/>
    </row>
    <row r="4" spans="1:26" ht="9.75" customHeight="1">
      <c r="A4" s="9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7"/>
      <c r="X4" s="7"/>
      <c r="Y4" s="7"/>
      <c r="Z4" s="7"/>
    </row>
    <row r="5" spans="1:26" ht="12.75" customHeight="1">
      <c r="A5" s="7"/>
      <c r="B5" s="7"/>
      <c r="C5" s="7" t="s">
        <v>24</v>
      </c>
      <c r="D5" s="128" t="s">
        <v>2</v>
      </c>
      <c r="E5" s="129"/>
      <c r="F5" s="130"/>
      <c r="G5" s="128" t="s">
        <v>2</v>
      </c>
      <c r="H5" s="129"/>
      <c r="I5" s="129"/>
      <c r="J5" s="130"/>
      <c r="K5" s="128" t="s">
        <v>25</v>
      </c>
      <c r="L5" s="129"/>
      <c r="M5" s="129"/>
      <c r="N5" s="130"/>
      <c r="O5" s="128" t="s">
        <v>26</v>
      </c>
      <c r="P5" s="129"/>
      <c r="Q5" s="129"/>
      <c r="R5" s="130"/>
      <c r="S5" s="128" t="s">
        <v>25</v>
      </c>
      <c r="T5" s="129"/>
      <c r="U5" s="130"/>
      <c r="V5" s="131" t="s">
        <v>1</v>
      </c>
      <c r="W5" s="132"/>
      <c r="X5" s="132"/>
      <c r="Y5" s="132"/>
      <c r="Z5" s="133"/>
    </row>
    <row r="6" spans="1:26" ht="12.75" customHeight="1">
      <c r="A6" s="7"/>
      <c r="B6" s="7"/>
      <c r="C6" s="7"/>
      <c r="D6" s="112"/>
      <c r="E6" s="56"/>
      <c r="F6" s="57"/>
      <c r="G6" s="112" t="s">
        <v>27</v>
      </c>
      <c r="H6" s="56"/>
      <c r="I6" s="56"/>
      <c r="J6" s="57"/>
      <c r="K6" s="112" t="s">
        <v>28</v>
      </c>
      <c r="L6" s="56"/>
      <c r="M6" s="56"/>
      <c r="N6" s="57"/>
      <c r="O6" s="112" t="s">
        <v>29</v>
      </c>
      <c r="P6" s="56"/>
      <c r="Q6" s="56"/>
      <c r="R6" s="57"/>
      <c r="S6" s="112" t="s">
        <v>29</v>
      </c>
      <c r="T6" s="56"/>
      <c r="U6" s="57"/>
      <c r="V6" s="134"/>
      <c r="W6" s="60"/>
      <c r="X6" s="60"/>
      <c r="Y6" s="60"/>
      <c r="Z6" s="135"/>
    </row>
    <row r="7" spans="1:26" ht="12.75" customHeight="1">
      <c r="A7" s="7"/>
      <c r="B7" s="7"/>
      <c r="C7" s="7"/>
      <c r="D7" s="112"/>
      <c r="E7" s="56"/>
      <c r="F7" s="57"/>
      <c r="G7" s="112" t="s">
        <v>30</v>
      </c>
      <c r="H7" s="56"/>
      <c r="I7" s="56"/>
      <c r="J7" s="57"/>
      <c r="K7" s="112" t="s">
        <v>31</v>
      </c>
      <c r="L7" s="56"/>
      <c r="M7" s="56"/>
      <c r="N7" s="57"/>
      <c r="O7" s="112" t="s">
        <v>32</v>
      </c>
      <c r="P7" s="56"/>
      <c r="Q7" s="56"/>
      <c r="R7" s="57"/>
      <c r="S7" s="112" t="s">
        <v>32</v>
      </c>
      <c r="T7" s="56"/>
      <c r="U7" s="57"/>
      <c r="V7" s="136"/>
      <c r="W7" s="65"/>
      <c r="X7" s="65"/>
      <c r="Y7" s="65"/>
      <c r="Z7" s="137"/>
    </row>
    <row r="8" spans="1:26" ht="12.75" customHeight="1">
      <c r="A8" s="7"/>
      <c r="B8" s="113" t="s">
        <v>33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5"/>
    </row>
    <row r="9" spans="1:26" ht="12.75" customHeight="1">
      <c r="A9" s="7"/>
      <c r="B9" s="125" t="s">
        <v>34</v>
      </c>
      <c r="C9" s="45"/>
      <c r="D9" s="99">
        <v>22.3</v>
      </c>
      <c r="E9" s="65"/>
      <c r="F9" s="100"/>
      <c r="G9" s="99">
        <v>22.3</v>
      </c>
      <c r="H9" s="65"/>
      <c r="I9" s="65"/>
      <c r="J9" s="100"/>
      <c r="K9" s="99"/>
      <c r="L9" s="65"/>
      <c r="M9" s="65"/>
      <c r="N9" s="100"/>
      <c r="O9" s="99">
        <v>22.3</v>
      </c>
      <c r="P9" s="65"/>
      <c r="Q9" s="65"/>
      <c r="R9" s="100"/>
      <c r="S9" s="99">
        <v>22.3</v>
      </c>
      <c r="T9" s="65"/>
      <c r="U9" s="100"/>
      <c r="V9" s="101" t="s">
        <v>53</v>
      </c>
      <c r="W9" s="102"/>
      <c r="X9" s="102"/>
      <c r="Y9" s="102"/>
      <c r="Z9" s="103"/>
    </row>
    <row r="10" spans="1:26" ht="12.75" customHeight="1">
      <c r="A10" s="7"/>
      <c r="B10" s="125" t="s">
        <v>35</v>
      </c>
      <c r="C10" s="45"/>
      <c r="D10" s="95">
        <v>7.1</v>
      </c>
      <c r="E10" s="44"/>
      <c r="F10" s="45"/>
      <c r="G10" s="95">
        <v>7.1</v>
      </c>
      <c r="H10" s="44"/>
      <c r="I10" s="44"/>
      <c r="J10" s="45"/>
      <c r="K10" s="95"/>
      <c r="L10" s="44"/>
      <c r="M10" s="44"/>
      <c r="N10" s="45"/>
      <c r="O10" s="95">
        <v>7.1</v>
      </c>
      <c r="P10" s="44"/>
      <c r="Q10" s="44"/>
      <c r="R10" s="45"/>
      <c r="S10" s="95">
        <v>7.1</v>
      </c>
      <c r="T10" s="44"/>
      <c r="U10" s="45"/>
      <c r="V10" s="104"/>
      <c r="W10" s="60"/>
      <c r="X10" s="60"/>
      <c r="Y10" s="60"/>
      <c r="Z10" s="105"/>
    </row>
    <row r="11" spans="1:26" ht="12.75" customHeight="1">
      <c r="A11" s="7"/>
      <c r="B11" s="114" t="s">
        <v>36</v>
      </c>
      <c r="C11" s="45"/>
      <c r="D11" s="107">
        <f>SUM(D9,D10)</f>
        <v>29.4</v>
      </c>
      <c r="E11" s="44"/>
      <c r="F11" s="45"/>
      <c r="G11" s="107">
        <f>SUM(G9,G10)</f>
        <v>29.4</v>
      </c>
      <c r="H11" s="44"/>
      <c r="I11" s="44"/>
      <c r="J11" s="45"/>
      <c r="K11" s="107">
        <f>SUM(K9:N10)</f>
        <v>0</v>
      </c>
      <c r="L11" s="44"/>
      <c r="M11" s="44"/>
      <c r="N11" s="45"/>
      <c r="O11" s="107">
        <f>SUM(O9:R10)</f>
        <v>29.4</v>
      </c>
      <c r="P11" s="44"/>
      <c r="Q11" s="44"/>
      <c r="R11" s="45"/>
      <c r="S11" s="107">
        <f>SUM(S9,S10)</f>
        <v>29.4</v>
      </c>
      <c r="T11" s="44"/>
      <c r="U11" s="45"/>
      <c r="V11" s="106"/>
      <c r="W11" s="65"/>
      <c r="X11" s="65"/>
      <c r="Y11" s="65"/>
      <c r="Z11" s="100"/>
    </row>
    <row r="12" spans="1:26" ht="12.75" customHeight="1">
      <c r="A12" s="7"/>
      <c r="B12" s="113" t="s">
        <v>37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5"/>
    </row>
    <row r="13" spans="1:26" ht="12.75" customHeight="1">
      <c r="A13" s="7"/>
      <c r="B13" s="125" t="s">
        <v>34</v>
      </c>
      <c r="C13" s="45"/>
      <c r="D13" s="99">
        <v>5</v>
      </c>
      <c r="E13" s="65"/>
      <c r="F13" s="100"/>
      <c r="G13" s="99">
        <v>5</v>
      </c>
      <c r="H13" s="65"/>
      <c r="I13" s="65"/>
      <c r="J13" s="100"/>
      <c r="K13" s="99"/>
      <c r="L13" s="65"/>
      <c r="M13" s="65"/>
      <c r="N13" s="100"/>
      <c r="O13" s="99">
        <v>5</v>
      </c>
      <c r="P13" s="65"/>
      <c r="Q13" s="65"/>
      <c r="R13" s="100"/>
      <c r="S13" s="99">
        <v>5</v>
      </c>
      <c r="T13" s="65"/>
      <c r="U13" s="100"/>
      <c r="V13" s="111" t="s">
        <v>53</v>
      </c>
      <c r="W13" s="60"/>
      <c r="X13" s="60"/>
      <c r="Y13" s="60"/>
      <c r="Z13" s="105"/>
    </row>
    <row r="14" spans="1:26" ht="12.75" customHeight="1">
      <c r="A14" s="7"/>
      <c r="B14" s="125" t="s">
        <v>35</v>
      </c>
      <c r="C14" s="45"/>
      <c r="D14" s="95">
        <v>5</v>
      </c>
      <c r="E14" s="44"/>
      <c r="F14" s="45"/>
      <c r="G14" s="95">
        <v>5</v>
      </c>
      <c r="H14" s="44"/>
      <c r="I14" s="44"/>
      <c r="J14" s="45"/>
      <c r="K14" s="95"/>
      <c r="L14" s="44"/>
      <c r="M14" s="44"/>
      <c r="N14" s="45"/>
      <c r="O14" s="95">
        <v>5</v>
      </c>
      <c r="P14" s="44"/>
      <c r="Q14" s="44"/>
      <c r="R14" s="45"/>
      <c r="S14" s="95">
        <v>5</v>
      </c>
      <c r="T14" s="44"/>
      <c r="U14" s="45"/>
      <c r="V14" s="104"/>
      <c r="W14" s="60"/>
      <c r="X14" s="60"/>
      <c r="Y14" s="60"/>
      <c r="Z14" s="105"/>
    </row>
    <row r="15" spans="1:26" ht="12.75" customHeight="1">
      <c r="A15" s="7"/>
      <c r="B15" s="114" t="s">
        <v>36</v>
      </c>
      <c r="C15" s="45"/>
      <c r="D15" s="107">
        <f>SUM(D13:F14)</f>
        <v>10</v>
      </c>
      <c r="E15" s="44"/>
      <c r="F15" s="45"/>
      <c r="G15" s="107">
        <f>SUM(G13,G14)</f>
        <v>10</v>
      </c>
      <c r="H15" s="44"/>
      <c r="I15" s="44"/>
      <c r="J15" s="45"/>
      <c r="K15" s="107">
        <f>SUM(K13:N14)</f>
        <v>0</v>
      </c>
      <c r="L15" s="44"/>
      <c r="M15" s="44"/>
      <c r="N15" s="45"/>
      <c r="O15" s="107">
        <f>SUM(O13:R14)</f>
        <v>10</v>
      </c>
      <c r="P15" s="44"/>
      <c r="Q15" s="44"/>
      <c r="R15" s="45"/>
      <c r="S15" s="107">
        <f>SUM(S13,S14)</f>
        <v>10</v>
      </c>
      <c r="T15" s="44"/>
      <c r="U15" s="45"/>
      <c r="V15" s="106"/>
      <c r="W15" s="65"/>
      <c r="X15" s="65"/>
      <c r="Y15" s="65"/>
      <c r="Z15" s="100"/>
    </row>
    <row r="16" spans="1:26" ht="12.75" customHeight="1">
      <c r="A16" s="7"/>
      <c r="B16" s="127" t="s">
        <v>38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5"/>
    </row>
    <row r="17" spans="1:26" ht="12.75" customHeight="1">
      <c r="A17" s="7"/>
      <c r="B17" s="125" t="s">
        <v>34</v>
      </c>
      <c r="C17" s="45"/>
      <c r="D17" s="99">
        <v>2</v>
      </c>
      <c r="E17" s="65"/>
      <c r="F17" s="100"/>
      <c r="G17" s="99">
        <v>2</v>
      </c>
      <c r="H17" s="65"/>
      <c r="I17" s="65"/>
      <c r="J17" s="100"/>
      <c r="K17" s="99"/>
      <c r="L17" s="65"/>
      <c r="M17" s="65"/>
      <c r="N17" s="100"/>
      <c r="O17" s="99">
        <v>2</v>
      </c>
      <c r="P17" s="65"/>
      <c r="Q17" s="65"/>
      <c r="R17" s="100"/>
      <c r="S17" s="99">
        <v>2</v>
      </c>
      <c r="T17" s="65"/>
      <c r="U17" s="100"/>
      <c r="V17" s="101" t="s">
        <v>53</v>
      </c>
      <c r="W17" s="102"/>
      <c r="X17" s="102"/>
      <c r="Y17" s="102"/>
      <c r="Z17" s="103"/>
    </row>
    <row r="18" spans="1:26" ht="12.75" customHeight="1">
      <c r="A18" s="7"/>
      <c r="B18" s="125" t="s">
        <v>35</v>
      </c>
      <c r="C18" s="45"/>
      <c r="D18" s="95">
        <v>0</v>
      </c>
      <c r="E18" s="44"/>
      <c r="F18" s="45"/>
      <c r="G18" s="95">
        <v>0</v>
      </c>
      <c r="H18" s="44"/>
      <c r="I18" s="44"/>
      <c r="J18" s="45"/>
      <c r="K18" s="95"/>
      <c r="L18" s="44"/>
      <c r="M18" s="44"/>
      <c r="N18" s="45"/>
      <c r="O18" s="95">
        <v>0</v>
      </c>
      <c r="P18" s="44"/>
      <c r="Q18" s="44"/>
      <c r="R18" s="45"/>
      <c r="S18" s="95">
        <v>0</v>
      </c>
      <c r="T18" s="44"/>
      <c r="U18" s="45"/>
      <c r="V18" s="104"/>
      <c r="W18" s="60"/>
      <c r="X18" s="60"/>
      <c r="Y18" s="60"/>
      <c r="Z18" s="105"/>
    </row>
    <row r="19" spans="1:26" ht="12.75" customHeight="1">
      <c r="A19" s="7"/>
      <c r="B19" s="114" t="s">
        <v>36</v>
      </c>
      <c r="C19" s="45"/>
      <c r="D19" s="107">
        <f>SUM(D17:F18)</f>
        <v>2</v>
      </c>
      <c r="E19" s="44"/>
      <c r="F19" s="45"/>
      <c r="G19" s="107">
        <f>SUM(G17,G18)</f>
        <v>2</v>
      </c>
      <c r="H19" s="44"/>
      <c r="I19" s="44"/>
      <c r="J19" s="45"/>
      <c r="K19" s="107">
        <f>SUM(K17:N18)</f>
        <v>0</v>
      </c>
      <c r="L19" s="44"/>
      <c r="M19" s="44"/>
      <c r="N19" s="45"/>
      <c r="O19" s="107">
        <f>SUM(O17:R18)</f>
        <v>2</v>
      </c>
      <c r="P19" s="44"/>
      <c r="Q19" s="44"/>
      <c r="R19" s="45"/>
      <c r="S19" s="107">
        <f>SUM(S17,S18)</f>
        <v>2</v>
      </c>
      <c r="T19" s="44"/>
      <c r="U19" s="45"/>
      <c r="V19" s="106"/>
      <c r="W19" s="65"/>
      <c r="X19" s="65"/>
      <c r="Y19" s="65"/>
      <c r="Z19" s="100"/>
    </row>
    <row r="20" spans="1:26" ht="12.75" customHeight="1">
      <c r="A20" s="7"/>
      <c r="B20" s="127" t="s">
        <v>39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5"/>
    </row>
    <row r="21" spans="1:26" ht="12.75" customHeight="1">
      <c r="A21" s="7"/>
      <c r="B21" s="125" t="s">
        <v>34</v>
      </c>
      <c r="C21" s="45"/>
      <c r="D21" s="95">
        <v>0</v>
      </c>
      <c r="E21" s="44"/>
      <c r="F21" s="45"/>
      <c r="G21" s="95">
        <v>0</v>
      </c>
      <c r="H21" s="44"/>
      <c r="I21" s="44"/>
      <c r="J21" s="45"/>
      <c r="K21" s="95"/>
      <c r="L21" s="44"/>
      <c r="M21" s="44"/>
      <c r="N21" s="45"/>
      <c r="O21" s="95">
        <v>0</v>
      </c>
      <c r="P21" s="44"/>
      <c r="Q21" s="44"/>
      <c r="R21" s="45"/>
      <c r="S21" s="95">
        <v>0</v>
      </c>
      <c r="T21" s="44"/>
      <c r="U21" s="45"/>
      <c r="V21" s="101" t="s">
        <v>53</v>
      </c>
      <c r="W21" s="102"/>
      <c r="X21" s="102"/>
      <c r="Y21" s="102"/>
      <c r="Z21" s="103"/>
    </row>
    <row r="22" spans="1:26" ht="12.75" customHeight="1">
      <c r="A22" s="7"/>
      <c r="B22" s="125" t="s">
        <v>35</v>
      </c>
      <c r="C22" s="45"/>
      <c r="D22" s="95">
        <v>0</v>
      </c>
      <c r="E22" s="44"/>
      <c r="F22" s="45"/>
      <c r="G22" s="95">
        <v>0</v>
      </c>
      <c r="H22" s="44"/>
      <c r="I22" s="44"/>
      <c r="J22" s="45"/>
      <c r="K22" s="95"/>
      <c r="L22" s="44"/>
      <c r="M22" s="44"/>
      <c r="N22" s="45"/>
      <c r="O22" s="95">
        <v>0</v>
      </c>
      <c r="P22" s="44"/>
      <c r="Q22" s="44"/>
      <c r="R22" s="45"/>
      <c r="S22" s="95">
        <v>0</v>
      </c>
      <c r="T22" s="44"/>
      <c r="U22" s="45"/>
      <c r="V22" s="104"/>
      <c r="W22" s="138"/>
      <c r="X22" s="138"/>
      <c r="Y22" s="138"/>
      <c r="Z22" s="105"/>
    </row>
    <row r="23" spans="1:26" ht="12.75" customHeight="1">
      <c r="A23" s="7"/>
      <c r="B23" s="126" t="s">
        <v>36</v>
      </c>
      <c r="C23" s="98"/>
      <c r="D23" s="96">
        <f>SUM(D21:F22)</f>
        <v>0</v>
      </c>
      <c r="E23" s="97"/>
      <c r="F23" s="98"/>
      <c r="G23" s="96">
        <f>SUM(G21,G22)</f>
        <v>0</v>
      </c>
      <c r="H23" s="97"/>
      <c r="I23" s="97"/>
      <c r="J23" s="98"/>
      <c r="K23" s="96">
        <f>SUM(K21:N22)</f>
        <v>0</v>
      </c>
      <c r="L23" s="97"/>
      <c r="M23" s="97"/>
      <c r="N23" s="98"/>
      <c r="O23" s="96">
        <f>SUM(O21:R22)</f>
        <v>0</v>
      </c>
      <c r="P23" s="97"/>
      <c r="Q23" s="97"/>
      <c r="R23" s="98"/>
      <c r="S23" s="96">
        <f>SUM(S21,S22)</f>
        <v>0</v>
      </c>
      <c r="T23" s="97"/>
      <c r="U23" s="98"/>
      <c r="V23" s="108"/>
      <c r="W23" s="109"/>
      <c r="X23" s="109"/>
      <c r="Y23" s="109"/>
      <c r="Z23" s="110"/>
    </row>
    <row r="24" spans="1:26" ht="23.25" customHeight="1">
      <c r="A24" s="7"/>
      <c r="B24" s="115" t="s">
        <v>40</v>
      </c>
      <c r="C24" s="116"/>
      <c r="D24" s="123">
        <f>SUM(D11,D15,D19,D23)</f>
        <v>41.4</v>
      </c>
      <c r="E24" s="65"/>
      <c r="F24" s="100"/>
      <c r="G24" s="123">
        <f>SUM(G11,G15,G19,G23)</f>
        <v>41.4</v>
      </c>
      <c r="H24" s="65"/>
      <c r="I24" s="65"/>
      <c r="J24" s="100"/>
      <c r="K24" s="123">
        <f>SUM(K11,K15,K19,K23)</f>
        <v>0</v>
      </c>
      <c r="L24" s="65"/>
      <c r="M24" s="65"/>
      <c r="N24" s="100"/>
      <c r="O24" s="123">
        <f>SUM(O11,O15,O19,O23)</f>
        <v>41.4</v>
      </c>
      <c r="P24" s="65"/>
      <c r="Q24" s="65"/>
      <c r="R24" s="100"/>
      <c r="S24" s="123">
        <f>SUM(S11,S15,S19,S23)</f>
        <v>41.4</v>
      </c>
      <c r="T24" s="65"/>
      <c r="U24" s="100"/>
      <c r="V24" s="124"/>
      <c r="W24" s="60"/>
      <c r="X24" s="60"/>
      <c r="Y24" s="60"/>
      <c r="Z24" s="60"/>
    </row>
    <row r="25" spans="1:26" ht="2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9.5" customHeight="1">
      <c r="A26" s="59" t="s">
        <v>41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spans="1:26" ht="15.75" customHeight="1">
      <c r="A27" s="7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6.75" customHeight="1">
      <c r="A28" s="9"/>
      <c r="B28" s="36"/>
      <c r="C28" s="117"/>
      <c r="D28" s="118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8"/>
      <c r="Y28" s="38"/>
      <c r="Z28" s="38"/>
    </row>
    <row r="29" spans="1:26" ht="18" customHeight="1">
      <c r="A29" s="7"/>
      <c r="B29" s="119" t="s">
        <v>42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</row>
    <row r="30" spans="1:26" ht="9.75" customHeight="1">
      <c r="A30" s="7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pans="1:26" ht="3.75" customHeight="1">
      <c r="A31" s="7"/>
      <c r="B31" s="30"/>
      <c r="C31" s="30"/>
      <c r="D31" s="30"/>
      <c r="E31" s="30"/>
      <c r="F31" s="30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ht="12.75" customHeight="1">
      <c r="A32" s="7"/>
      <c r="B32" s="40" t="s">
        <v>43</v>
      </c>
      <c r="C32" s="41"/>
      <c r="D32" s="41"/>
      <c r="E32" s="41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2.75" customHeight="1">
      <c r="A33" s="7"/>
      <c r="B33" s="121" t="s">
        <v>53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pans="1:26" ht="12.75" customHeight="1">
      <c r="A34" s="7"/>
      <c r="B34" s="122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pans="1:26" ht="12.75" customHeight="1">
      <c r="A35" s="7"/>
      <c r="B35" s="122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pans="1:26" ht="12.75" customHeight="1">
      <c r="A36" s="7"/>
      <c r="B36" s="122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pans="1:26" ht="12.75" customHeight="1">
      <c r="A37" s="7"/>
      <c r="B37" s="122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pans="1:26" ht="12.75" customHeight="1">
      <c r="A38" s="7"/>
      <c r="B38" s="40" t="s">
        <v>44</v>
      </c>
      <c r="C38" s="41"/>
      <c r="D38" s="41"/>
      <c r="E38" s="4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2.75" customHeight="1">
      <c r="A39" s="7"/>
      <c r="B39" s="121" t="s">
        <v>53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pans="1:26" ht="12.75" customHeight="1">
      <c r="A40" s="7"/>
      <c r="B40" s="122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pans="1:26" ht="12.75" customHeight="1">
      <c r="A41" s="7"/>
      <c r="B41" s="122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pans="1:26" ht="12.75" customHeight="1">
      <c r="A42" s="7"/>
      <c r="B42" s="122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pans="1:26" ht="12.75" customHeight="1">
      <c r="A43" s="7"/>
      <c r="B43" s="122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pans="1:26" ht="12.75" customHeight="1">
      <c r="A44" s="7"/>
      <c r="B44" s="40" t="s">
        <v>45</v>
      </c>
      <c r="C44" s="41"/>
      <c r="D44" s="41"/>
      <c r="E44" s="41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2.75" customHeight="1">
      <c r="A45" s="7"/>
      <c r="B45" s="121" t="s">
        <v>53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pans="1:26" ht="12.75" customHeight="1">
      <c r="A46" s="7"/>
      <c r="B46" s="122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pans="1:26" ht="12.75" customHeight="1">
      <c r="A47" s="7"/>
      <c r="B47" s="122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pans="1:26" ht="12.75" customHeight="1">
      <c r="A48" s="7"/>
      <c r="B48" s="122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pans="1:26" ht="12.75" customHeight="1">
      <c r="A49" s="7"/>
      <c r="B49" s="122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pans="1:26" ht="12.75" customHeight="1">
      <c r="A50" s="7"/>
      <c r="B50" s="40" t="s">
        <v>46</v>
      </c>
      <c r="C50" s="41"/>
      <c r="D50" s="41"/>
      <c r="E50" s="41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2.75" customHeight="1">
      <c r="A51" s="7"/>
      <c r="B51" s="121" t="s">
        <v>53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pans="1:26" ht="12.75" customHeight="1">
      <c r="A52" s="7"/>
      <c r="B52" s="122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pans="1:26" ht="12.75" customHeight="1">
      <c r="A53" s="7"/>
      <c r="B53" s="122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pans="1:26" ht="12.75" customHeight="1">
      <c r="A54" s="7"/>
      <c r="B54" s="122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 customHeight="1">
      <c r="A55" s="7"/>
      <c r="B55" s="122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pans="1:2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2">
    <mergeCell ref="B8:Z8"/>
    <mergeCell ref="S11:U11"/>
    <mergeCell ref="S6:U6"/>
    <mergeCell ref="K7:N7"/>
    <mergeCell ref="O7:R7"/>
    <mergeCell ref="A1:Z1"/>
    <mergeCell ref="F2:T2"/>
    <mergeCell ref="G5:J5"/>
    <mergeCell ref="K5:N5"/>
    <mergeCell ref="O5:R5"/>
    <mergeCell ref="S5:U5"/>
    <mergeCell ref="V5:Z7"/>
    <mergeCell ref="S7:U7"/>
    <mergeCell ref="D5:F5"/>
    <mergeCell ref="D6:F6"/>
    <mergeCell ref="B9:C9"/>
    <mergeCell ref="D9:F9"/>
    <mergeCell ref="B10:C10"/>
    <mergeCell ref="D10:F10"/>
    <mergeCell ref="G6:J6"/>
    <mergeCell ref="K6:N6"/>
    <mergeCell ref="O6:R6"/>
    <mergeCell ref="G10:J10"/>
    <mergeCell ref="K10:N10"/>
    <mergeCell ref="O10:R10"/>
    <mergeCell ref="G14:J14"/>
    <mergeCell ref="K14:N14"/>
    <mergeCell ref="B15:C15"/>
    <mergeCell ref="D15:F15"/>
    <mergeCell ref="G15:J15"/>
    <mergeCell ref="K15:N15"/>
    <mergeCell ref="G11:J11"/>
    <mergeCell ref="K11:N11"/>
    <mergeCell ref="O11:R11"/>
    <mergeCell ref="B16:Z16"/>
    <mergeCell ref="B17:C17"/>
    <mergeCell ref="D17:F17"/>
    <mergeCell ref="G17:J17"/>
    <mergeCell ref="K17:N17"/>
    <mergeCell ref="B18:C18"/>
    <mergeCell ref="D18:F18"/>
    <mergeCell ref="G18:J18"/>
    <mergeCell ref="K18:N18"/>
    <mergeCell ref="B19:C19"/>
    <mergeCell ref="D19:F19"/>
    <mergeCell ref="G19:J19"/>
    <mergeCell ref="K19:N19"/>
    <mergeCell ref="B20:Z20"/>
    <mergeCell ref="D21:F21"/>
    <mergeCell ref="G21:J21"/>
    <mergeCell ref="K21:N21"/>
    <mergeCell ref="O21:R21"/>
    <mergeCell ref="S21:U21"/>
    <mergeCell ref="O19:R19"/>
    <mergeCell ref="G23:J23"/>
    <mergeCell ref="K23:N23"/>
    <mergeCell ref="B21:C21"/>
    <mergeCell ref="B22:C22"/>
    <mergeCell ref="D22:F22"/>
    <mergeCell ref="G22:J22"/>
    <mergeCell ref="K22:N22"/>
    <mergeCell ref="B23:C23"/>
    <mergeCell ref="D23:F23"/>
    <mergeCell ref="B24:C24"/>
    <mergeCell ref="C28:D28"/>
    <mergeCell ref="B29:Z30"/>
    <mergeCell ref="B33:Z37"/>
    <mergeCell ref="B39:Z43"/>
    <mergeCell ref="B45:Z49"/>
    <mergeCell ref="B51:Z55"/>
    <mergeCell ref="D24:F24"/>
    <mergeCell ref="G24:J24"/>
    <mergeCell ref="K24:N24"/>
    <mergeCell ref="O24:R24"/>
    <mergeCell ref="S24:U24"/>
    <mergeCell ref="V24:Z24"/>
    <mergeCell ref="A26:Z26"/>
    <mergeCell ref="V13:Z15"/>
    <mergeCell ref="O14:R14"/>
    <mergeCell ref="S14:U14"/>
    <mergeCell ref="O15:R15"/>
    <mergeCell ref="S15:U15"/>
    <mergeCell ref="D7:F7"/>
    <mergeCell ref="G7:J7"/>
    <mergeCell ref="G9:J9"/>
    <mergeCell ref="K9:N9"/>
    <mergeCell ref="O9:R9"/>
    <mergeCell ref="S9:U9"/>
    <mergeCell ref="V9:Z11"/>
    <mergeCell ref="B12:Z12"/>
    <mergeCell ref="B11:C11"/>
    <mergeCell ref="D11:F11"/>
    <mergeCell ref="D13:F13"/>
    <mergeCell ref="G13:J13"/>
    <mergeCell ref="K13:N13"/>
    <mergeCell ref="O13:R13"/>
    <mergeCell ref="S13:U13"/>
    <mergeCell ref="S10:U10"/>
    <mergeCell ref="B13:C13"/>
    <mergeCell ref="B14:C14"/>
    <mergeCell ref="D14:F14"/>
    <mergeCell ref="O22:R22"/>
    <mergeCell ref="S22:U22"/>
    <mergeCell ref="O23:R23"/>
    <mergeCell ref="S23:U23"/>
    <mergeCell ref="O17:R17"/>
    <mergeCell ref="S17:U17"/>
    <mergeCell ref="V17:Z19"/>
    <mergeCell ref="O18:R18"/>
    <mergeCell ref="S18:U18"/>
    <mergeCell ref="S19:U19"/>
    <mergeCell ref="V21:Z23"/>
  </mergeCells>
  <pageMargins left="0.17" right="0.17" top="0.25" bottom="0.17" header="0" footer="0"/>
  <pageSetup orientation="landscape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 Assumptions</vt:lpstr>
      <vt:lpstr>Expenditure Assumptions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tkapellas</dc:creator>
  <cp:lastModifiedBy>Josh Clark</cp:lastModifiedBy>
  <dcterms:created xsi:type="dcterms:W3CDTF">2010-10-25T16:16:10Z</dcterms:created>
  <dcterms:modified xsi:type="dcterms:W3CDTF">2022-02-10T00:21:31Z</dcterms:modified>
</cp:coreProperties>
</file>